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35" activeTab="0"/>
  </bookViews>
  <sheets>
    <sheet name="стр.1" sheetId="1" r:id="rId1"/>
  </sheets>
  <definedNames>
    <definedName name="_xlnm.Print_Area" localSheetId="0">'стр.1'!$A$1:$ES$42</definedName>
  </definedNames>
  <calcPr fullCalcOnLoad="1"/>
</workbook>
</file>

<file path=xl/sharedStrings.xml><?xml version="1.0" encoding="utf-8"?>
<sst xmlns="http://schemas.openxmlformats.org/spreadsheetml/2006/main" count="56" uniqueCount="51">
  <si>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</si>
  <si>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</si>
  <si>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</si>
  <si>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</si>
  <si>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</si>
  <si>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</si>
  <si>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</si>
  <si>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</si>
  <si>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</si>
  <si>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</si>
  <si>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</si>
  <si>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</si>
  <si>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Сургутская ГРЭС-1</t>
  </si>
  <si>
    <t>Рязанская ГРЭС</t>
  </si>
  <si>
    <t>1</t>
  </si>
  <si>
    <t>2</t>
  </si>
  <si>
    <t>блок 1, 3, 4, 5, 6</t>
  </si>
  <si>
    <t>ПСУ-330</t>
  </si>
  <si>
    <t>ГРЭС-24</t>
  </si>
  <si>
    <t>Киришская ГРЭС</t>
  </si>
  <si>
    <t>КЭС+ТЭЦ</t>
  </si>
  <si>
    <t>ПГУ</t>
  </si>
  <si>
    <t>3</t>
  </si>
  <si>
    <t>4</t>
  </si>
  <si>
    <t>Ставропольская ГРЭС</t>
  </si>
  <si>
    <t>5</t>
  </si>
  <si>
    <t>Новочеркасская ГРЭС</t>
  </si>
  <si>
    <t>блок 1-4</t>
  </si>
  <si>
    <t>блок 5, 6</t>
  </si>
  <si>
    <t>блок 7</t>
  </si>
  <si>
    <t>блок 9</t>
  </si>
  <si>
    <t>6</t>
  </si>
  <si>
    <t>Троицкая ГРЭС</t>
  </si>
  <si>
    <t>блок 8; ТГ 1-3</t>
  </si>
  <si>
    <t>блок 4, 5</t>
  </si>
  <si>
    <t>блок 10</t>
  </si>
  <si>
    <t>8</t>
  </si>
  <si>
    <t>Череповецкая ГРЭС</t>
  </si>
  <si>
    <t>Серовская ГРЭС</t>
  </si>
  <si>
    <t xml:space="preserve"> Псковская ГРЭС</t>
  </si>
  <si>
    <t>Адлерская ТЭС</t>
  </si>
  <si>
    <t>Грозненская ТЭС</t>
  </si>
  <si>
    <t>9</t>
  </si>
  <si>
    <t>10</t>
  </si>
  <si>
    <t>11</t>
  </si>
  <si>
    <t>12</t>
  </si>
  <si>
    <t>блок 1-3</t>
  </si>
  <si>
    <t>ПГУ-420</t>
  </si>
  <si>
    <t>ТГ 5-8</t>
  </si>
  <si>
    <t>блок 1</t>
  </si>
  <si>
    <t>блок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</si>
</sst>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"/>
    <numFmt numFmtId="174" formatCode="0.000"/>
    <numFmt numFmtId="175" formatCode="0.00000"/>
    <numFmt numFmtId="176" formatCode="0.0000"/>
    <numFmt numFmtId="177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74" fontId="2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left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right" vertical="top" wrapText="1"/>
    </xf>
    <xf numFmtId="174" fontId="2" fillId="0" borderId="17" xfId="0" applyNumberFormat="1" applyFont="1" applyFill="1" applyBorder="1" applyAlignment="1">
      <alignment horizontal="center" vertical="center"/>
    </xf>
    <xf numFmtId="174" fontId="2" fillId="0" borderId="18" xfId="0" applyNumberFormat="1" applyFont="1" applyFill="1" applyBorder="1" applyAlignment="1">
      <alignment horizontal="center" vertical="center"/>
    </xf>
    <xf numFmtId="174" fontId="2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2"/>
  <sheetViews>
    <sheetView tabSelected="1" view="pageBreakPreview" zoomScaleSheetLayoutView="100" zoomScalePageLayoutView="0" workbookViewId="0" topLeftCell="A1">
      <selection activeCell="FP17" sqref="FP17"/>
    </sheetView>
  </sheetViews>
  <sheetFormatPr defaultColWidth="0.875" defaultRowHeight="12.75"/>
  <cols>
    <col min="1" max="209" width="0.875" style="2" customWidth="1"/>
    <col min="210" max="210" width="41.875" style="2" customWidth="1"/>
    <col min="211" max="16384" width="0.875" style="2" customWidth="1"/>
  </cols>
  <sheetData>
    <row r="1" s="1" customFormat="1" ht="12" customHeight="1">
      <c r="DX1" s="3" t="s">
        <v>11</v>
      </c>
    </row>
    <row r="2" spans="128:210" s="1" customFormat="1" ht="12" customHeight="1">
      <c r="DX2" s="3" t="s">
        <v>1</v>
      </c>
      <c r="HB2" s="6"/>
    </row>
    <row r="3" spans="128:210" s="1" customFormat="1" ht="12" customHeight="1">
      <c r="DX3" s="3" t="s">
        <v>2</v>
      </c>
      <c r="HB3" s="6"/>
    </row>
    <row r="4" ht="15">
      <c r="HB4" s="7"/>
    </row>
    <row r="5" spans="1:210" ht="64.5" customHeight="1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HB5" s="7"/>
    </row>
    <row r="6" ht="15">
      <c r="HB6" s="7"/>
    </row>
    <row r="7" spans="1:210" ht="15">
      <c r="A7" s="34" t="s">
        <v>0</v>
      </c>
      <c r="B7" s="35"/>
      <c r="C7" s="35"/>
      <c r="D7" s="35"/>
      <c r="E7" s="35"/>
      <c r="F7" s="35"/>
      <c r="G7" s="35"/>
      <c r="H7" s="35"/>
      <c r="I7" s="36"/>
      <c r="J7" s="43" t="s">
        <v>8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5"/>
      <c r="AY7" s="28" t="s">
        <v>3</v>
      </c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30"/>
      <c r="HB7" s="7"/>
    </row>
    <row r="8" spans="1:210" ht="15">
      <c r="A8" s="37"/>
      <c r="B8" s="38"/>
      <c r="C8" s="38"/>
      <c r="D8" s="38"/>
      <c r="E8" s="38"/>
      <c r="F8" s="38"/>
      <c r="G8" s="38"/>
      <c r="H8" s="38"/>
      <c r="I8" s="39"/>
      <c r="J8" s="4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8"/>
      <c r="AY8" s="28" t="s">
        <v>4</v>
      </c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30"/>
      <c r="DM8" s="28" t="s">
        <v>5</v>
      </c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30"/>
      <c r="HB8" s="7"/>
    </row>
    <row r="9" spans="1:210" ht="45" customHeight="1">
      <c r="A9" s="40"/>
      <c r="B9" s="41"/>
      <c r="C9" s="41"/>
      <c r="D9" s="41"/>
      <c r="E9" s="41"/>
      <c r="F9" s="41"/>
      <c r="G9" s="41"/>
      <c r="H9" s="41"/>
      <c r="I9" s="42"/>
      <c r="J9" s="49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1"/>
      <c r="AY9" s="31" t="s">
        <v>6</v>
      </c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3"/>
      <c r="CF9" s="31" t="s">
        <v>7</v>
      </c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3"/>
      <c r="DM9" s="28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30"/>
      <c r="HB9" s="7"/>
    </row>
    <row r="10" spans="1:210" ht="15">
      <c r="A10" s="20">
        <v>1</v>
      </c>
      <c r="B10" s="21"/>
      <c r="C10" s="21"/>
      <c r="D10" s="21"/>
      <c r="E10" s="21"/>
      <c r="F10" s="21"/>
      <c r="G10" s="21"/>
      <c r="H10" s="21"/>
      <c r="I10" s="22"/>
      <c r="J10" s="20">
        <v>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0">
        <v>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2"/>
      <c r="CF10" s="20">
        <v>4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2"/>
      <c r="DM10" s="20">
        <v>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2"/>
      <c r="HB10" s="7"/>
    </row>
    <row r="11" spans="1:210" ht="28.5" customHeight="1">
      <c r="A11" s="23" t="s">
        <v>14</v>
      </c>
      <c r="B11" s="23"/>
      <c r="C11" s="23"/>
      <c r="D11" s="23"/>
      <c r="E11" s="23"/>
      <c r="F11" s="23"/>
      <c r="G11" s="23"/>
      <c r="H11" s="23"/>
      <c r="I11" s="23"/>
      <c r="J11" s="27" t="s">
        <v>12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53">
        <v>808795.197</v>
      </c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5"/>
      <c r="CF11" s="26">
        <v>0</v>
      </c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>
        <v>4723.269</v>
      </c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HB11" s="7"/>
    </row>
    <row r="12" spans="1:210" ht="28.5" customHeight="1">
      <c r="A12" s="23" t="s">
        <v>15</v>
      </c>
      <c r="B12" s="23"/>
      <c r="C12" s="23"/>
      <c r="D12" s="23"/>
      <c r="E12" s="23"/>
      <c r="F12" s="23"/>
      <c r="G12" s="23"/>
      <c r="H12" s="23"/>
      <c r="I12" s="23"/>
      <c r="J12" s="27" t="s">
        <v>13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53">
        <v>244742.08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5"/>
      <c r="CF12" s="26">
        <v>9331.996</v>
      </c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>
        <v>2450.449</v>
      </c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HB12" s="7"/>
    </row>
    <row r="13" spans="1:210" ht="28.5" customHeight="1">
      <c r="A13" s="23"/>
      <c r="B13" s="23"/>
      <c r="C13" s="23"/>
      <c r="D13" s="23"/>
      <c r="E13" s="23"/>
      <c r="F13" s="23"/>
      <c r="G13" s="23"/>
      <c r="H13" s="23"/>
      <c r="I13" s="23"/>
      <c r="J13" s="52" t="s">
        <v>16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3">
        <v>165925.103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5"/>
      <c r="CF13" s="26">
        <v>6446.363</v>
      </c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>
        <v>1779.435</v>
      </c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HB13" s="7"/>
    </row>
    <row r="14" spans="1:210" ht="28.5" customHeight="1">
      <c r="A14" s="23"/>
      <c r="B14" s="23"/>
      <c r="C14" s="23"/>
      <c r="D14" s="23"/>
      <c r="E14" s="23"/>
      <c r="F14" s="23"/>
      <c r="G14" s="23"/>
      <c r="H14" s="23"/>
      <c r="I14" s="23"/>
      <c r="J14" s="52" t="s">
        <v>17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3">
        <v>53051.117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5"/>
      <c r="CF14" s="26">
        <v>2862.524</v>
      </c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>
        <v>279.839</v>
      </c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HB14" s="7"/>
    </row>
    <row r="15" spans="1:210" ht="28.5" customHeight="1">
      <c r="A15" s="23"/>
      <c r="B15" s="23"/>
      <c r="C15" s="23"/>
      <c r="D15" s="23"/>
      <c r="E15" s="23"/>
      <c r="F15" s="23"/>
      <c r="G15" s="23"/>
      <c r="H15" s="23"/>
      <c r="I15" s="23"/>
      <c r="J15" s="52" t="s">
        <v>18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>
        <v>25765.86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F15" s="26">
        <v>23.109</v>
      </c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>
        <v>391.175</v>
      </c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HB15" s="7"/>
    </row>
    <row r="16" spans="1:210" ht="28.5" customHeight="1">
      <c r="A16" s="23" t="s">
        <v>22</v>
      </c>
      <c r="B16" s="23"/>
      <c r="C16" s="23"/>
      <c r="D16" s="23"/>
      <c r="E16" s="23"/>
      <c r="F16" s="23"/>
      <c r="G16" s="23"/>
      <c r="H16" s="23"/>
      <c r="I16" s="23"/>
      <c r="J16" s="27" t="s">
        <v>19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53">
        <v>289862.158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5"/>
      <c r="CF16" s="26">
        <v>0</v>
      </c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>
        <v>2213.094</v>
      </c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HB16" s="7"/>
    </row>
    <row r="17" spans="1:210" ht="28.5" customHeight="1">
      <c r="A17" s="23"/>
      <c r="B17" s="23"/>
      <c r="C17" s="23"/>
      <c r="D17" s="23"/>
      <c r="E17" s="23"/>
      <c r="F17" s="23"/>
      <c r="G17" s="23"/>
      <c r="H17" s="23"/>
      <c r="I17" s="23"/>
      <c r="J17" s="52" t="s">
        <v>20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>
        <v>234098.19</v>
      </c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5"/>
      <c r="CF17" s="26">
        <v>0</v>
      </c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>
        <v>2130.7400000000002</v>
      </c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HB17" s="7"/>
    </row>
    <row r="18" spans="1:210" ht="28.5" customHeight="1">
      <c r="A18" s="23"/>
      <c r="B18" s="23"/>
      <c r="C18" s="23"/>
      <c r="D18" s="23"/>
      <c r="E18" s="23"/>
      <c r="F18" s="23"/>
      <c r="G18" s="23"/>
      <c r="H18" s="23"/>
      <c r="I18" s="23"/>
      <c r="J18" s="52" t="s">
        <v>21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3">
        <v>55763.968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5"/>
      <c r="CF18" s="26">
        <v>0</v>
      </c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>
        <v>82.354</v>
      </c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HB18" s="7"/>
    </row>
    <row r="19" spans="1:210" ht="28.5" customHeight="1">
      <c r="A19" s="23" t="s">
        <v>23</v>
      </c>
      <c r="B19" s="23"/>
      <c r="C19" s="23"/>
      <c r="D19" s="23"/>
      <c r="E19" s="23"/>
      <c r="F19" s="23"/>
      <c r="G19" s="23"/>
      <c r="H19" s="23"/>
      <c r="I19" s="23"/>
      <c r="J19" s="27" t="s">
        <v>24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53">
        <v>260974.7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5"/>
      <c r="CF19" s="26">
        <v>2221</v>
      </c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>
        <v>4366.673</v>
      </c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HB19" s="7"/>
    </row>
    <row r="20" spans="1:210" ht="28.5" customHeight="1">
      <c r="A20" s="23" t="s">
        <v>25</v>
      </c>
      <c r="B20" s="23"/>
      <c r="C20" s="23"/>
      <c r="D20" s="23"/>
      <c r="E20" s="23"/>
      <c r="F20" s="23"/>
      <c r="G20" s="23"/>
      <c r="H20" s="23"/>
      <c r="I20" s="23"/>
      <c r="J20" s="27" t="s">
        <v>26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53">
        <v>651647.516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5"/>
      <c r="CF20" s="26">
        <v>5708</v>
      </c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>
        <v>1154.815</v>
      </c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HB20" s="7"/>
    </row>
    <row r="21" spans="1:210" ht="28.5" customHeight="1">
      <c r="A21" s="23"/>
      <c r="B21" s="23"/>
      <c r="C21" s="23"/>
      <c r="D21" s="23"/>
      <c r="E21" s="23"/>
      <c r="F21" s="23"/>
      <c r="G21" s="23"/>
      <c r="H21" s="23"/>
      <c r="I21" s="23"/>
      <c r="J21" s="24" t="s">
        <v>27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53">
        <v>344376.082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5"/>
      <c r="CF21" s="26">
        <v>5514</v>
      </c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>
        <v>614.852</v>
      </c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HB21" s="7"/>
    </row>
    <row r="22" spans="1:210" ht="28.5" customHeight="1">
      <c r="A22" s="23"/>
      <c r="B22" s="23"/>
      <c r="C22" s="23"/>
      <c r="D22" s="23"/>
      <c r="E22" s="23"/>
      <c r="F22" s="23"/>
      <c r="G22" s="23"/>
      <c r="H22" s="23"/>
      <c r="I22" s="23"/>
      <c r="J22" s="24" t="s">
        <v>28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53">
        <v>209935.99999999994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5"/>
      <c r="CF22" s="26">
        <v>126</v>
      </c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>
        <v>385.2120000000001</v>
      </c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HB22" s="7"/>
    </row>
    <row r="23" spans="1:210" ht="28.5" customHeight="1">
      <c r="A23" s="23"/>
      <c r="B23" s="23"/>
      <c r="C23" s="23"/>
      <c r="D23" s="23"/>
      <c r="E23" s="23"/>
      <c r="F23" s="23"/>
      <c r="G23" s="23"/>
      <c r="H23" s="23"/>
      <c r="I23" s="23"/>
      <c r="J23" s="24" t="s">
        <v>29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53">
        <v>56849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5"/>
      <c r="CF23" s="26">
        <v>68</v>
      </c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>
        <v>100.322</v>
      </c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HB23" s="7"/>
    </row>
    <row r="24" spans="1:210" ht="28.5" customHeight="1">
      <c r="A24" s="23"/>
      <c r="B24" s="23"/>
      <c r="C24" s="23"/>
      <c r="D24" s="23"/>
      <c r="E24" s="23"/>
      <c r="F24" s="23"/>
      <c r="G24" s="23"/>
      <c r="H24" s="23"/>
      <c r="I24" s="23"/>
      <c r="J24" s="24" t="s">
        <v>30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53">
        <v>40486.434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5"/>
      <c r="CF24" s="26">
        <v>0</v>
      </c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>
        <v>54.429</v>
      </c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HB24" s="7"/>
    </row>
    <row r="25" spans="1:210" ht="28.5" customHeight="1">
      <c r="A25" s="23" t="s">
        <v>31</v>
      </c>
      <c r="B25" s="23"/>
      <c r="C25" s="23"/>
      <c r="D25" s="23"/>
      <c r="E25" s="23"/>
      <c r="F25" s="23"/>
      <c r="G25" s="23"/>
      <c r="H25" s="23"/>
      <c r="I25" s="23"/>
      <c r="J25" s="27" t="s">
        <v>32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53">
        <v>102657.264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5"/>
      <c r="CF25" s="26">
        <v>10562.622</v>
      </c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>
        <v>4283.153</v>
      </c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HB25" s="7"/>
    </row>
    <row r="26" spans="1:210" ht="28.5" customHeight="1">
      <c r="A26" s="23"/>
      <c r="B26" s="23"/>
      <c r="C26" s="23"/>
      <c r="D26" s="23"/>
      <c r="E26" s="23"/>
      <c r="F26" s="23"/>
      <c r="G26" s="23"/>
      <c r="H26" s="23"/>
      <c r="I26" s="23"/>
      <c r="J26" s="24" t="s">
        <v>33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53">
        <v>77515.379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5"/>
      <c r="CF26" s="26">
        <v>10562.622</v>
      </c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>
        <v>1665.6490000000003</v>
      </c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HB26" s="7"/>
    </row>
    <row r="27" spans="1:210" ht="28.5" customHeight="1">
      <c r="A27" s="23"/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53">
        <v>0</v>
      </c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5"/>
      <c r="CF27" s="26">
        <v>0</v>
      </c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>
        <v>0</v>
      </c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HB27" s="7"/>
    </row>
    <row r="28" spans="1:210" ht="28.5" customHeight="1">
      <c r="A28" s="23"/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53">
        <v>25141.885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5"/>
      <c r="CF28" s="26">
        <v>0</v>
      </c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>
        <v>2617.504</v>
      </c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HB28" s="7"/>
    </row>
    <row r="29" spans="1:210" ht="28.5" customHeight="1">
      <c r="A29" s="23" t="s">
        <v>36</v>
      </c>
      <c r="B29" s="23"/>
      <c r="C29" s="23"/>
      <c r="D29" s="23"/>
      <c r="E29" s="23"/>
      <c r="F29" s="23"/>
      <c r="G29" s="23"/>
      <c r="H29" s="23"/>
      <c r="I29" s="23"/>
      <c r="J29" s="27" t="s">
        <v>37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53">
        <v>49194.255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5"/>
      <c r="CF29" s="26">
        <v>0</v>
      </c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>
        <v>5280.391</v>
      </c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HB29" s="7"/>
    </row>
    <row r="30" spans="1:210" ht="28.5" customHeight="1">
      <c r="A30" s="23"/>
      <c r="B30" s="23"/>
      <c r="C30" s="23"/>
      <c r="D30" s="23"/>
      <c r="E30" s="23"/>
      <c r="F30" s="23"/>
      <c r="G30" s="23"/>
      <c r="H30" s="23"/>
      <c r="I30" s="23"/>
      <c r="J30" s="24" t="s">
        <v>46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53">
        <v>0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5"/>
      <c r="CF30" s="26">
        <v>0</v>
      </c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>
        <v>0</v>
      </c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HB30" s="7"/>
    </row>
    <row r="31" spans="1:210" ht="28.5" customHeight="1">
      <c r="A31" s="23"/>
      <c r="B31" s="23"/>
      <c r="C31" s="23"/>
      <c r="D31" s="23"/>
      <c r="E31" s="23"/>
      <c r="F31" s="23"/>
      <c r="G31" s="23"/>
      <c r="H31" s="23"/>
      <c r="I31" s="23"/>
      <c r="J31" s="24" t="s">
        <v>47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53">
        <v>49194.255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5"/>
      <c r="CF31" s="26">
        <v>0</v>
      </c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>
        <v>5280.391</v>
      </c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HB31" s="7"/>
    </row>
    <row r="32" spans="1:210" ht="28.5" customHeight="1">
      <c r="A32" s="23" t="s">
        <v>42</v>
      </c>
      <c r="B32" s="23"/>
      <c r="C32" s="23"/>
      <c r="D32" s="23"/>
      <c r="E32" s="23"/>
      <c r="F32" s="23"/>
      <c r="G32" s="23"/>
      <c r="H32" s="23"/>
      <c r="I32" s="23"/>
      <c r="J32" s="27" t="s">
        <v>38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53">
        <v>118900.259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5"/>
      <c r="CF32" s="26">
        <v>0</v>
      </c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>
        <v>2372.933</v>
      </c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HB32" s="7"/>
    </row>
    <row r="33" spans="1:210" ht="28.5" customHeight="1">
      <c r="A33" s="23"/>
      <c r="B33" s="23"/>
      <c r="C33" s="23"/>
      <c r="D33" s="23"/>
      <c r="E33" s="23"/>
      <c r="F33" s="23"/>
      <c r="G33" s="23"/>
      <c r="H33" s="23"/>
      <c r="I33" s="23"/>
      <c r="J33" s="24" t="s">
        <v>48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53">
        <v>0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5"/>
      <c r="CF33" s="26">
        <v>0</v>
      </c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>
        <v>0</v>
      </c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HB33" s="7"/>
    </row>
    <row r="34" spans="1:210" ht="28.5" customHeight="1">
      <c r="A34" s="23"/>
      <c r="B34" s="23"/>
      <c r="C34" s="23"/>
      <c r="D34" s="23"/>
      <c r="E34" s="23"/>
      <c r="F34" s="23"/>
      <c r="G34" s="23"/>
      <c r="H34" s="23"/>
      <c r="I34" s="23"/>
      <c r="J34" s="24" t="s">
        <v>47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53">
        <v>118900.259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5"/>
      <c r="CF34" s="26">
        <v>0</v>
      </c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>
        <v>2372.933</v>
      </c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HB34" s="7"/>
    </row>
    <row r="35" spans="1:149" ht="28.5" customHeight="1">
      <c r="A35" s="23" t="s">
        <v>43</v>
      </c>
      <c r="B35" s="23"/>
      <c r="C35" s="23"/>
      <c r="D35" s="23"/>
      <c r="E35" s="23"/>
      <c r="F35" s="23"/>
      <c r="G35" s="23"/>
      <c r="H35" s="23"/>
      <c r="I35" s="23"/>
      <c r="J35" s="27" t="s">
        <v>39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53">
        <v>8566.366</v>
      </c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5"/>
      <c r="CF35" s="26">
        <v>286.702</v>
      </c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>
        <v>1659.768</v>
      </c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</row>
    <row r="36" spans="1:149" ht="28.5" customHeight="1">
      <c r="A36" s="23" t="s">
        <v>44</v>
      </c>
      <c r="B36" s="23"/>
      <c r="C36" s="23"/>
      <c r="D36" s="23"/>
      <c r="E36" s="23"/>
      <c r="F36" s="23"/>
      <c r="G36" s="23"/>
      <c r="H36" s="23"/>
      <c r="I36" s="23"/>
      <c r="J36" s="27" t="s">
        <v>40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53">
        <v>95353.252</v>
      </c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5"/>
      <c r="CF36" s="26">
        <v>13950.644</v>
      </c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>
        <v>473.963</v>
      </c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</row>
    <row r="37" spans="1:149" ht="28.5" customHeight="1">
      <c r="A37" s="23"/>
      <c r="B37" s="23"/>
      <c r="C37" s="23"/>
      <c r="D37" s="23"/>
      <c r="E37" s="23"/>
      <c r="F37" s="23"/>
      <c r="G37" s="23"/>
      <c r="H37" s="23"/>
      <c r="I37" s="23"/>
      <c r="J37" s="24" t="s">
        <v>49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53">
        <v>48541.556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5"/>
      <c r="CF37" s="26">
        <v>7822.236</v>
      </c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</row>
    <row r="38" spans="1:149" ht="28.5" customHeight="1">
      <c r="A38" s="23"/>
      <c r="B38" s="23"/>
      <c r="C38" s="23"/>
      <c r="D38" s="23"/>
      <c r="E38" s="23"/>
      <c r="F38" s="23"/>
      <c r="G38" s="23"/>
      <c r="H38" s="23"/>
      <c r="I38" s="23"/>
      <c r="J38" s="24" t="s">
        <v>50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53">
        <v>46811.696</v>
      </c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  <c r="CF38" s="26">
        <v>6128.408</v>
      </c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</row>
    <row r="39" spans="1:149" ht="28.5" customHeight="1">
      <c r="A39" s="23" t="s">
        <v>45</v>
      </c>
      <c r="B39" s="23"/>
      <c r="C39" s="23"/>
      <c r="D39" s="23"/>
      <c r="E39" s="23"/>
      <c r="F39" s="23"/>
      <c r="G39" s="23"/>
      <c r="H39" s="23"/>
      <c r="I39" s="23"/>
      <c r="J39" s="27" t="s">
        <v>41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53">
        <v>20956.214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5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>
        <v>633.899</v>
      </c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</row>
    <row r="40" spans="1:149" ht="28.5" customHeight="1">
      <c r="A40" s="23"/>
      <c r="B40" s="23"/>
      <c r="C40" s="23"/>
      <c r="D40" s="23"/>
      <c r="E40" s="23"/>
      <c r="F40" s="23"/>
      <c r="G40" s="23"/>
      <c r="H40" s="23"/>
      <c r="I40" s="23"/>
      <c r="J40" s="24" t="s">
        <v>49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53">
        <v>9891.043104</v>
      </c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5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</row>
    <row r="41" spans="1:149" ht="28.5" customHeight="1">
      <c r="A41" s="23"/>
      <c r="B41" s="23"/>
      <c r="C41" s="23"/>
      <c r="D41" s="23"/>
      <c r="E41" s="23"/>
      <c r="F41" s="23"/>
      <c r="G41" s="23"/>
      <c r="H41" s="23"/>
      <c r="I41" s="23"/>
      <c r="J41" s="24" t="s">
        <v>50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53">
        <v>11065.170896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</row>
    <row r="42" spans="1:210" ht="15">
      <c r="A42" s="12"/>
      <c r="B42" s="13"/>
      <c r="C42" s="13"/>
      <c r="D42" s="13"/>
      <c r="E42" s="13"/>
      <c r="F42" s="13"/>
      <c r="G42" s="13"/>
      <c r="H42" s="13"/>
      <c r="I42" s="14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7"/>
      <c r="AY42" s="4"/>
      <c r="AZ42" s="8" t="s">
        <v>9</v>
      </c>
      <c r="BA42" s="8"/>
      <c r="BB42" s="8"/>
      <c r="BC42" s="8"/>
      <c r="BD42" s="8"/>
      <c r="BE42" s="8"/>
      <c r="BF42" s="8"/>
      <c r="BG42" s="9">
        <f>AY11+AY12+AY16+AY19+AY20+AY25+AY29+AY32+AY35+AY36+AY39</f>
        <v>2651649.261</v>
      </c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10"/>
      <c r="CF42" s="4"/>
      <c r="CG42" s="8" t="s">
        <v>9</v>
      </c>
      <c r="CH42" s="8"/>
      <c r="CI42" s="8"/>
      <c r="CJ42" s="8"/>
      <c r="CK42" s="8"/>
      <c r="CL42" s="8"/>
      <c r="CM42" s="8"/>
      <c r="CN42" s="9">
        <f>CF11+CF12+CF16+CF19+CF20+CF25+CF29+CF32+CF35+CF36+CF39</f>
        <v>42060.964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"/>
      <c r="DM42" s="4"/>
      <c r="DN42" s="8" t="s">
        <v>9</v>
      </c>
      <c r="DO42" s="8"/>
      <c r="DP42" s="8"/>
      <c r="DQ42" s="8"/>
      <c r="DR42" s="8"/>
      <c r="DS42" s="8"/>
      <c r="DT42" s="8"/>
      <c r="DU42" s="9">
        <f>DM11+DM12+DM16+DM19+DM20+DM25+DM29+DM32+DM35+DM36+DM39</f>
        <v>29612.407000000003</v>
      </c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10"/>
      <c r="HB42" s="5">
        <f>BG42+CN42+DU42</f>
        <v>2723322.632</v>
      </c>
    </row>
  </sheetData>
  <sheetProtection/>
  <mergeCells count="177">
    <mergeCell ref="DM14:ES14"/>
    <mergeCell ref="AY15:CE15"/>
    <mergeCell ref="CF15:DL15"/>
    <mergeCell ref="DM15:ES15"/>
    <mergeCell ref="AY16:CE16"/>
    <mergeCell ref="AY17:CE17"/>
    <mergeCell ref="CF16:DL16"/>
    <mergeCell ref="DM16:ES16"/>
    <mergeCell ref="DM17:ES17"/>
    <mergeCell ref="CF17:DL17"/>
    <mergeCell ref="AY18:CE18"/>
    <mergeCell ref="AY19:CE19"/>
    <mergeCell ref="AY20:CE20"/>
    <mergeCell ref="A38:I38"/>
    <mergeCell ref="J38:AX38"/>
    <mergeCell ref="AY21:CE21"/>
    <mergeCell ref="AY22:CE22"/>
    <mergeCell ref="AY30:CE30"/>
    <mergeCell ref="AY24:CE24"/>
    <mergeCell ref="AY25:CE25"/>
    <mergeCell ref="CF21:DL21"/>
    <mergeCell ref="A39:I39"/>
    <mergeCell ref="J39:AX39"/>
    <mergeCell ref="CF39:DL39"/>
    <mergeCell ref="CF22:DL22"/>
    <mergeCell ref="AY23:CE23"/>
    <mergeCell ref="CF23:DL23"/>
    <mergeCell ref="AY29:CE29"/>
    <mergeCell ref="A35:I35"/>
    <mergeCell ref="J35:AX35"/>
    <mergeCell ref="DM18:ES18"/>
    <mergeCell ref="DM19:ES19"/>
    <mergeCell ref="DM20:ES20"/>
    <mergeCell ref="DM21:ES21"/>
    <mergeCell ref="DM22:ES22"/>
    <mergeCell ref="DM23:ES23"/>
    <mergeCell ref="AY26:CE26"/>
    <mergeCell ref="AY27:CE27"/>
    <mergeCell ref="AY28:CE28"/>
    <mergeCell ref="A32:I32"/>
    <mergeCell ref="J32:AX32"/>
    <mergeCell ref="A34:I34"/>
    <mergeCell ref="J34:AX34"/>
    <mergeCell ref="AY31:CE31"/>
    <mergeCell ref="A33:I33"/>
    <mergeCell ref="J33:AX33"/>
    <mergeCell ref="A26:I26"/>
    <mergeCell ref="J26:AX26"/>
    <mergeCell ref="A27:I27"/>
    <mergeCell ref="J27:AX27"/>
    <mergeCell ref="A28:I28"/>
    <mergeCell ref="A29:I29"/>
    <mergeCell ref="J29:AX29"/>
    <mergeCell ref="CF29:DL29"/>
    <mergeCell ref="CF30:DL30"/>
    <mergeCell ref="CF28:DL28"/>
    <mergeCell ref="CF35:DL35"/>
    <mergeCell ref="J28:AX28"/>
    <mergeCell ref="J25:AX25"/>
    <mergeCell ref="AY35:CE35"/>
    <mergeCell ref="AY32:CE32"/>
    <mergeCell ref="AY33:CE33"/>
    <mergeCell ref="AY34:CE34"/>
    <mergeCell ref="CF36:DL36"/>
    <mergeCell ref="CF24:DL24"/>
    <mergeCell ref="CF25:DL25"/>
    <mergeCell ref="CF31:DL31"/>
    <mergeCell ref="CF32:DL32"/>
    <mergeCell ref="AY41:CE41"/>
    <mergeCell ref="CF37:DL37"/>
    <mergeCell ref="CF38:DL38"/>
    <mergeCell ref="CF26:DL26"/>
    <mergeCell ref="CF27:DL27"/>
    <mergeCell ref="A36:I36"/>
    <mergeCell ref="J36:AX36"/>
    <mergeCell ref="A40:I40"/>
    <mergeCell ref="AY39:CE39"/>
    <mergeCell ref="AY40:CE40"/>
    <mergeCell ref="A37:I37"/>
    <mergeCell ref="J37:AX37"/>
    <mergeCell ref="AY37:CE37"/>
    <mergeCell ref="AY38:CE38"/>
    <mergeCell ref="AY36:CE36"/>
    <mergeCell ref="A18:I18"/>
    <mergeCell ref="J18:AX18"/>
    <mergeCell ref="DM24:ES24"/>
    <mergeCell ref="DM25:ES25"/>
    <mergeCell ref="A20:I20"/>
    <mergeCell ref="J20:AX20"/>
    <mergeCell ref="A21:I21"/>
    <mergeCell ref="J21:AX21"/>
    <mergeCell ref="A22:I22"/>
    <mergeCell ref="J22:AX22"/>
    <mergeCell ref="DM26:ES26"/>
    <mergeCell ref="A19:I19"/>
    <mergeCell ref="J19:AX19"/>
    <mergeCell ref="A24:I24"/>
    <mergeCell ref="J24:AX24"/>
    <mergeCell ref="A25:I25"/>
    <mergeCell ref="A23:I23"/>
    <mergeCell ref="J23:AX23"/>
    <mergeCell ref="CF19:DL19"/>
    <mergeCell ref="CF20:DL20"/>
    <mergeCell ref="DM32:ES32"/>
    <mergeCell ref="DM33:ES33"/>
    <mergeCell ref="DM34:ES34"/>
    <mergeCell ref="DM35:ES35"/>
    <mergeCell ref="CF18:DL18"/>
    <mergeCell ref="DM27:ES27"/>
    <mergeCell ref="DM28:ES28"/>
    <mergeCell ref="DM29:ES29"/>
    <mergeCell ref="CF33:DL33"/>
    <mergeCell ref="CF34:DL34"/>
    <mergeCell ref="A17:I17"/>
    <mergeCell ref="J17:AX17"/>
    <mergeCell ref="A30:I30"/>
    <mergeCell ref="J30:AX30"/>
    <mergeCell ref="DM36:ES36"/>
    <mergeCell ref="DM37:ES37"/>
    <mergeCell ref="A31:I31"/>
    <mergeCell ref="J31:AX31"/>
    <mergeCell ref="DM30:ES30"/>
    <mergeCell ref="DM31:ES31"/>
    <mergeCell ref="DM38:ES38"/>
    <mergeCell ref="DM39:ES39"/>
    <mergeCell ref="DM40:ES40"/>
    <mergeCell ref="A13:I13"/>
    <mergeCell ref="J13:AX13"/>
    <mergeCell ref="AY13:CE13"/>
    <mergeCell ref="CF13:DL13"/>
    <mergeCell ref="DM13:ES13"/>
    <mergeCell ref="A14:I14"/>
    <mergeCell ref="J14:AX14"/>
    <mergeCell ref="AY14:CE14"/>
    <mergeCell ref="CF14:DL14"/>
    <mergeCell ref="A11:I11"/>
    <mergeCell ref="J11:AX11"/>
    <mergeCell ref="AY11:CE11"/>
    <mergeCell ref="CF11:DL11"/>
    <mergeCell ref="DM11:ES11"/>
    <mergeCell ref="A12:I12"/>
    <mergeCell ref="J12:AX12"/>
    <mergeCell ref="AY12:CE12"/>
    <mergeCell ref="CF12:DL12"/>
    <mergeCell ref="DM12:ES12"/>
    <mergeCell ref="A7:I9"/>
    <mergeCell ref="J7:AX9"/>
    <mergeCell ref="A10:I10"/>
    <mergeCell ref="J10:AX10"/>
    <mergeCell ref="A15:I15"/>
    <mergeCell ref="J15:AX15"/>
    <mergeCell ref="DM9:ES9"/>
    <mergeCell ref="AY8:DL8"/>
    <mergeCell ref="DM8:ES8"/>
    <mergeCell ref="AY7:ES7"/>
    <mergeCell ref="AY9:CE9"/>
    <mergeCell ref="CF9:DL9"/>
    <mergeCell ref="A41:I41"/>
    <mergeCell ref="J41:AX41"/>
    <mergeCell ref="CF41:DL41"/>
    <mergeCell ref="DM41:ES41"/>
    <mergeCell ref="AY10:CE10"/>
    <mergeCell ref="CF10:DL10"/>
    <mergeCell ref="J40:AX40"/>
    <mergeCell ref="CF40:DL40"/>
    <mergeCell ref="A16:I16"/>
    <mergeCell ref="J16:AX16"/>
    <mergeCell ref="DN42:DT42"/>
    <mergeCell ref="DU42:ES42"/>
    <mergeCell ref="A5:ES5"/>
    <mergeCell ref="A42:I42"/>
    <mergeCell ref="J42:AX42"/>
    <mergeCell ref="AZ42:BF42"/>
    <mergeCell ref="BG42:CE42"/>
    <mergeCell ref="CG42:CM42"/>
    <mergeCell ref="CN42:DL42"/>
    <mergeCell ref="DM10:ES10"/>
  </mergeCells>
  <printOptions/>
  <pageMargins left="0.984251968503937" right="0.3149606299212598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Курыгин Сергей Львович</cp:lastModifiedBy>
  <cp:lastPrinted>2022-04-15T14:35:18Z</cp:lastPrinted>
  <dcterms:created xsi:type="dcterms:W3CDTF">2014-06-02T07:27:05Z</dcterms:created>
  <dcterms:modified xsi:type="dcterms:W3CDTF">2022-04-15T14:35:23Z</dcterms:modified>
  <cp:category/>
  <cp:version/>
  <cp:contentType/>
  <cp:contentStatus/>
</cp:coreProperties>
</file>