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600" windowWidth="23415" windowHeight="1185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'REESTR_MO'!$A$2:$C$415</definedName>
    <definedName name="LIST_ORG_VS">'REESTR_ORG'!$B$2:$E$506</definedName>
    <definedName name="LIST_ORG_WARM">'REESTR_ORG'!$A$2:$H$453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'REESTR_MO'!$B$74:$B$76</definedName>
    <definedName name="MO_LIST_11">'REESTR_MO'!$B$77</definedName>
    <definedName name="MO_LIST_12">'REESTR_MO'!$B$78</definedName>
    <definedName name="MO_LIST_13">'REESTR_MO'!$B$79</definedName>
    <definedName name="MO_LIST_14">'REESTR_MO'!$B$80</definedName>
    <definedName name="MO_LIST_15">'REESTR_MO'!$B$81</definedName>
    <definedName name="MO_LIST_16">'REESTR_MO'!$B$82</definedName>
    <definedName name="MO_LIST_17">'REESTR_MO'!$B$83</definedName>
    <definedName name="MO_LIST_18">'REESTR_MO'!$B$84</definedName>
    <definedName name="MO_LIST_19">'REESTR_MO'!$B$85</definedName>
    <definedName name="MO_LIST_2">'REESTR_MO'!$B$2:$B$3</definedName>
    <definedName name="MO_LIST_20">'REESTR_MO'!$B$86</definedName>
    <definedName name="MO_LIST_21">'REESTR_MO'!$B$87</definedName>
    <definedName name="MO_LIST_22">'REESTR_MO'!$B$88</definedName>
    <definedName name="MO_LIST_23">'REESTR_MO'!$B$89:$B$90</definedName>
    <definedName name="MO_LIST_24">'REESTR_MO'!$B$91:$B$101</definedName>
    <definedName name="MO_LIST_25">'REESTR_MO'!$B$102:$B$126</definedName>
    <definedName name="MO_LIST_26">'REESTR_MO'!$B$127:$B$139</definedName>
    <definedName name="MO_LIST_27">'REESTR_MO'!$B$140</definedName>
    <definedName name="MO_LIST_28">'REESTR_MO'!$B$141</definedName>
    <definedName name="MO_LIST_29">'REESTR_MO'!$B$142</definedName>
    <definedName name="MO_LIST_3">'REESTR_MO'!$B$4:$B$13</definedName>
    <definedName name="MO_LIST_30">'REESTR_MO'!$B$143:$B$144</definedName>
    <definedName name="MO_LIST_31">'REESTR_MO'!$B$145:$B$150</definedName>
    <definedName name="MO_LIST_32">'REESTR_MO'!$B$151:$B$166</definedName>
    <definedName name="MO_LIST_33">'REESTR_MO'!$B$167:$B$168</definedName>
    <definedName name="MO_LIST_34">'REESTR_MO'!$B$169:$B$182</definedName>
    <definedName name="MO_LIST_35">'REESTR_MO'!$B$183:$B$190</definedName>
    <definedName name="MO_LIST_36">'REESTR_MO'!$B$191:$B$199</definedName>
    <definedName name="MO_LIST_37">'REESTR_MO'!$B$200:$B$204</definedName>
    <definedName name="MO_LIST_38">'REESTR_MO'!$B$205:$B$215</definedName>
    <definedName name="MO_LIST_39">'REESTR_MO'!$B$216:$B$233</definedName>
    <definedName name="MO_LIST_4">'REESTR_MO'!$B$14:$B$20</definedName>
    <definedName name="MO_LIST_40">'REESTR_MO'!$B$234:$B$243</definedName>
    <definedName name="MO_LIST_41">'REESTR_MO'!$B$244:$B$257</definedName>
    <definedName name="MO_LIST_42">'REESTR_MO'!$B$258:$B$265</definedName>
    <definedName name="MO_LIST_43">'REESTR_MO'!$B$266:$B$275</definedName>
    <definedName name="MO_LIST_44">'REESTR_MO'!$B$276:$B$284</definedName>
    <definedName name="MO_LIST_45">'REESTR_MO'!$B$285:$B$293</definedName>
    <definedName name="MO_LIST_46">'REESTR_MO'!$B$294:$B$301</definedName>
    <definedName name="MO_LIST_47">'REESTR_MO'!$B$302:$B$306</definedName>
    <definedName name="MO_LIST_48">'REESTR_MO'!$B$307</definedName>
    <definedName name="MO_LIST_49">'REESTR_MO'!$B$308:$B$325</definedName>
    <definedName name="MO_LIST_5">'REESTR_MO'!$B$21:$B$27</definedName>
    <definedName name="MO_LIST_50">'REESTR_MO'!$B$326:$B$330</definedName>
    <definedName name="MO_LIST_51">'REESTR_MO'!$B$331:$B$332</definedName>
    <definedName name="MO_LIST_52">'REESTR_MO'!$B$333:$B$342</definedName>
    <definedName name="MO_LIST_53">'REESTR_MO'!$B$343:$B$348</definedName>
    <definedName name="MO_LIST_54">'REESTR_MO'!$B$349:$B$351</definedName>
    <definedName name="MO_LIST_55">'REESTR_MO'!$B$352:$B$359</definedName>
    <definedName name="MO_LIST_56">'REESTR_MO'!$B$360:$B$361</definedName>
    <definedName name="MO_LIST_57">'REESTR_MO'!$B$362:$B$369</definedName>
    <definedName name="MO_LIST_58">'REESTR_MO'!$B$370:$B$378</definedName>
    <definedName name="MO_LIST_59">'REESTR_MO'!$B$379</definedName>
    <definedName name="MO_LIST_6">'REESTR_MO'!$B$28:$B$32</definedName>
    <definedName name="MO_LIST_60">'REESTR_MO'!$B$380:$B$387</definedName>
    <definedName name="MO_LIST_61">'REESTR_MO'!$B$388:$B$396</definedName>
    <definedName name="MO_LIST_62">'REESTR_MO'!$B$397:$B$412</definedName>
    <definedName name="MO_LIST_63">'REESTR_MO'!$B$413:$B$414</definedName>
    <definedName name="MO_LIST_64">'REESTR_MO'!$B$415</definedName>
    <definedName name="MO_LIST_7">'REESTR_MO'!$B$33:$B$41</definedName>
    <definedName name="MO_LIST_8">'REESTR_MO'!$B$42:$B$60</definedName>
    <definedName name="MO_LIST_9">'REESTR_MO'!$B$61:$B$73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'REESTR_MO'!$D$2:$D$64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<sst xmlns="http://schemas.openxmlformats.org/spreadsheetml/2006/main" count="5099" uniqueCount="1937">
  <si>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</si>
  <si>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</si>
  <si>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</si>
  <si>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</si>
  <si>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</si>
  <si>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</si>
  <si>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</si>
  <si>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</si>
  <si>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</si>
  <si>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</si>
  <si>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</si>
  <si>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</si>
  <si>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</si>
  <si>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</si>
  <si>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</si>
  <si>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</si>
  <si>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</si>
  <si>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</si>
  <si>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</si>
  <si>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</si>
  <si>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</si>
  <si>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</si>
  <si>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</si>
  <si>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</si>
  <si>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</si>
  <si>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</si>
  <si>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</si>
  <si>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</si>
  <si>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</si>
  <si>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</si>
  <si>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</si>
  <si>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</si>
  <si>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</si>
  <si>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</si>
  <si>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</si>
  <si>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</si>
  <si>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</si>
  <si>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</si>
  <si>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</si>
  <si>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</si>
  <si>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</si>
  <si>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</si>
  <si>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</si>
  <si>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</si>
  <si>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</si>
  <si>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</si>
  <si>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</si>
  <si>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</si>
  <si>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</si>
  <si>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</si>
  <si>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</si>
  <si>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</si>
  <si>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</si>
  <si>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</si>
  <si>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</si>
  <si>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</si>
  <si>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</si>
  <si>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</si>
  <si>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</si>
  <si>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</si>
  <si>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</si>
  <si>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</si>
  <si>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</si>
  <si>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</si>
  <si>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</si>
  <si>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</si>
  <si>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</si>
  <si>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</si>
  <si>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</si>
  <si>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</si>
  <si>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</si>
  <si>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</si>
  <si>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</si>
  <si>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</si>
  <si>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</si>
  <si>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</si>
  <si>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</si>
  <si>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</si>
  <si>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</si>
  <si>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</si>
  <si>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</si>
  <si>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</si>
  <si>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</si>
  <si>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</si>
  <si>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</si>
  <si>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</si>
  <si>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</si>
  <si>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</si>
  <si>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</si>
  <si>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</si>
  <si>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</si>
  <si>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</si>
  <si>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</si>
  <si>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</si>
  <si>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</si>
  <si>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</si>
  <si>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</si>
  <si>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</si>
  <si>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</si>
  <si>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</si>
  <si>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</si>
  <si>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</si>
  <si>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</si>
  <si>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</si>
  <si>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</si>
  <si>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</si>
  <si>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</si>
  <si>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</si>
  <si>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</si>
  <si>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</si>
  <si>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</si>
  <si>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</si>
  <si>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</si>
  <si>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</si>
  <si>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</si>
  <si>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</si>
  <si>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</si>
  <si>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</si>
  <si>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</si>
  <si>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</si>
  <si>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</si>
  <si>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</si>
  <si>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</si>
  <si>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</si>
  <si>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</si>
  <si>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</si>
  <si>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</si>
  <si>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</si>
  <si>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</si>
  <si>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</si>
  <si>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</si>
  <si>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</si>
  <si>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</si>
  <si>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</si>
  <si>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</si>
  <si>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</si>
  <si>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</si>
  <si>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</si>
  <si>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</si>
  <si>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</si>
  <si>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</si>
  <si>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</si>
  <si>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</si>
  <si>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</si>
  <si>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</si>
  <si>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</si>
  <si>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</si>
  <si>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</si>
  <si>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</si>
  <si>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</si>
  <si>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</si>
  <si>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</si>
  <si>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</si>
  <si>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</si>
  <si>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</si>
  <si>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</si>
  <si>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</si>
  <si>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</si>
  <si>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</si>
  <si>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</si>
  <si>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</si>
  <si>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</si>
  <si>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</si>
  <si>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</si>
  <si>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</si>
  <si>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</si>
  <si>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</si>
  <si>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</si>
  <si>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</si>
  <si>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</si>
  <si>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</si>
  <si>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</si>
  <si>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</si>
  <si>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</si>
  <si>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</si>
  <si>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</si>
  <si>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</si>
  <si>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</si>
  <si>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</si>
  <si>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</si>
  <si>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</si>
  <si>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</si>
  <si>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</si>
  <si>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</si>
  <si>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</si>
  <si>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</si>
  <si>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</si>
  <si>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</si>
  <si>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</si>
  <si>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</si>
  <si>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</si>
  <si>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</si>
  <si>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</si>
  <si>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</si>
  <si>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</si>
  <si>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</si>
  <si>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</si>
  <si>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</si>
  <si>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</si>
  <si>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</si>
  <si>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</si>
  <si>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</si>
  <si>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</si>
  <si>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</si>
  <si>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</si>
  <si>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</si>
  <si>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</si>
  <si>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</si>
  <si>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</si>
  <si>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</si>
  <si>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</si>
  <si>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</si>
  <si>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</si>
  <si>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</si>
  <si>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</si>
  <si>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</si>
  <si>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</si>
  <si>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</si>
  <si>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</si>
  <si>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</si>
  <si>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</si>
  <si>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</si>
  <si>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</si>
  <si>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</si>
  <si>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</si>
  <si>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</si>
  <si>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</si>
  <si>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</si>
  <si>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</si>
  <si>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</si>
  <si>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</si>
  <si>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</si>
  <si>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</si>
  <si>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</si>
  <si>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</si>
  <si>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</si>
  <si>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</si>
  <si>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</si>
  <si>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</si>
  <si>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</si>
  <si>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</si>
  <si>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</si>
  <si>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</si>
  <si>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</si>
  <si>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</si>
  <si>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</si>
  <si>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</si>
  <si>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</si>
  <si>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</si>
  <si>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</si>
  <si>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</si>
  <si>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</si>
  <si>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</si>
  <si>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</si>
  <si>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</si>
  <si>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</si>
  <si>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</si>
  <si>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</si>
  <si>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</si>
  <si>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</si>
  <si>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</si>
  <si>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</si>
  <si>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</si>
  <si>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</si>
  <si>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</si>
  <si>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</si>
  <si>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</si>
  <si>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</si>
  <si>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</si>
  <si>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</si>
  <si>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</si>
  <si>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</si>
  <si>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</si>
  <si>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</si>
  <si>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</si>
  <si>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</si>
  <si>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</si>
  <si>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</si>
  <si>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</si>
  <si>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</si>
  <si>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</si>
  <si>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</si>
  <si>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</si>
  <si>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</si>
  <si>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</si>
  <si>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</si>
  <si>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</si>
  <si>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</si>
  <si>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</si>
  <si>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</si>
  <si>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</si>
  <si>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</si>
  <si>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</si>
  <si>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</si>
  <si>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</si>
  <si>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</si>
  <si>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</si>
  <si>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</si>
  <si>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</si>
  <si>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</si>
  <si>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</si>
  <si>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</si>
  <si>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</si>
  <si>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</si>
  <si>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</si>
  <si>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</si>
  <si>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</si>
  <si>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</si>
  <si>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</si>
  <si>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</si>
  <si>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</si>
  <si>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</si>
  <si>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</si>
  <si>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</si>
  <si>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</si>
  <si>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</si>
  <si>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</si>
  <si>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</si>
  <si>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</si>
  <si>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</si>
  <si>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</si>
  <si>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</si>
  <si>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</si>
  <si>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</si>
  <si>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</si>
  <si>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</si>
  <si>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</si>
  <si>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</si>
  <si>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</si>
  <si>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</si>
  <si>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</si>
  <si>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</si>
  <si>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</si>
  <si>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</si>
  <si>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</si>
  <si>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</si>
  <si>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</si>
  <si>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</si>
  <si>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</si>
  <si>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</si>
  <si>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</si>
  <si>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</si>
  <si>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</si>
  <si>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</si>
  <si>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</si>
  <si>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</si>
  <si>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</si>
  <si>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</si>
  <si>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</si>
  <si>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</si>
  <si>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</si>
  <si>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</si>
  <si>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</si>
  <si>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</si>
  <si>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</si>
  <si>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</si>
  <si>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</si>
  <si>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</si>
  <si>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</si>
  <si>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</si>
  <si>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</si>
  <si>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</si>
  <si>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</si>
  <si>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</si>
  <si>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</si>
  <si>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</si>
  <si>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</si>
  <si>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</si>
  <si>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</si>
  <si>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</si>
  <si>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</si>
  <si>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</si>
  <si>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</si>
  <si>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</si>
  <si>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</si>
  <si>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</si>
  <si>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</si>
  <si>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</si>
  <si>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</si>
  <si>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</si>
  <si>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</si>
  <si>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</si>
  <si>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</si>
  <si>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</si>
  <si>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</si>
  <si>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</si>
  <si>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</si>
  <si>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</si>
  <si>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</si>
  <si>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</si>
  <si>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</si>
  <si>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</si>
  <si>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</si>
  <si>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</si>
  <si>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</si>
  <si>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</si>
  <si>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</si>
  <si>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</si>
  <si>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</si>
  <si>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</si>
  <si>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</si>
  <si>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</si>
  <si>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</si>
  <si>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</si>
  <si>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</si>
  <si>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</si>
  <si>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</si>
  <si>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</si>
  <si>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</si>
  <si>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</si>
  <si>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</si>
  <si>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</si>
  <si>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</si>
  <si>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</si>
  <si>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</si>
  <si>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</si>
  <si>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</si>
  <si>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</si>
  <si>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</si>
  <si>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</si>
  <si>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</si>
  <si>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</si>
  <si>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</si>
  <si>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</si>
  <si>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</si>
  <si>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</si>
  <si>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</si>
  <si>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</si>
  <si>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</si>
  <si>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</si>
  <si>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</si>
  <si>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</si>
  <si>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</si>
  <si>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</si>
  <si>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</si>
  <si>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</si>
  <si>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</si>
  <si>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</si>
  <si>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</si>
  <si>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</si>
  <si>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</si>
  <si>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</si>
  <si>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</si>
  <si>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</si>
  <si>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Абанский муниципальный район</t>
  </si>
  <si>
    <t>04601000</t>
  </si>
  <si>
    <t>Абанское</t>
  </si>
  <si>
    <t>04601151</t>
  </si>
  <si>
    <t>ООО "Водоканал Абанского района"</t>
  </si>
  <si>
    <t>2401003997</t>
  </si>
  <si>
    <t>240101001</t>
  </si>
  <si>
    <t>производство (некомбинированная выработка)+передача+сбыт</t>
  </si>
  <si>
    <t>ООО "ЖКХ Абанского района"</t>
  </si>
  <si>
    <t>2401004101</t>
  </si>
  <si>
    <t>Ачинский муниципальный район</t>
  </si>
  <si>
    <t>04603000</t>
  </si>
  <si>
    <t>Белоярское</t>
  </si>
  <si>
    <t>04603402</t>
  </si>
  <si>
    <t>ООО "Ачинский районный жилищно-коммунальный сервис"</t>
  </si>
  <si>
    <t>2443033175</t>
  </si>
  <si>
    <t>244301001</t>
  </si>
  <si>
    <t>ООО "Теплоресурс"</t>
  </si>
  <si>
    <t>2443039346</t>
  </si>
  <si>
    <t>ООО "Энергосберегающие технологии"</t>
  </si>
  <si>
    <t>2443032654</t>
  </si>
  <si>
    <t>Горное</t>
  </si>
  <si>
    <t>04603407</t>
  </si>
  <si>
    <t>ООО "АльянсСпецСтрой"</t>
  </si>
  <si>
    <t>2443037518</t>
  </si>
  <si>
    <t>Ключинское</t>
  </si>
  <si>
    <t>04603410</t>
  </si>
  <si>
    <t>Малиновское</t>
  </si>
  <si>
    <t>04603414</t>
  </si>
  <si>
    <t>ООО "Гарант Энерго"</t>
  </si>
  <si>
    <t>2462204517</t>
  </si>
  <si>
    <t>246601001</t>
  </si>
  <si>
    <t>производство (некомбинированная выработка)</t>
  </si>
  <si>
    <t>Преображенское</t>
  </si>
  <si>
    <t>04603404</t>
  </si>
  <si>
    <t>ОАО "Транссибнефть" филиал Красноярское РНУ</t>
  </si>
  <si>
    <t>5502020634</t>
  </si>
  <si>
    <t>246603001</t>
  </si>
  <si>
    <t>ООО "Районное коммунальное хозяйство"</t>
  </si>
  <si>
    <t>2443031594</t>
  </si>
  <si>
    <t>Причулымское</t>
  </si>
  <si>
    <t>04603419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</si>
  <si>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</si>
  <si>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</si>
  <si>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</si>
  <si>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</si>
  <si>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</si>
  <si>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04604000</t>
  </si>
  <si>
    <t>Кожановское</t>
  </si>
  <si>
    <t>04604405</t>
  </si>
  <si>
    <t>ЗАО "Санаторий "Красноярское Загорье"</t>
  </si>
  <si>
    <t>2403001924</t>
  </si>
  <si>
    <t>240301001</t>
  </si>
  <si>
    <t>Огурское</t>
  </si>
  <si>
    <t>04604407</t>
  </si>
  <si>
    <t>ООО ЖКХ "Приморье"</t>
  </si>
  <si>
    <t>2403007059</t>
  </si>
  <si>
    <t>Приморское</t>
  </si>
  <si>
    <t>04604413</t>
  </si>
  <si>
    <t>поселок Балахта</t>
  </si>
  <si>
    <t>04604151</t>
  </si>
  <si>
    <t>ООО "Балахтинские теплосети"</t>
  </si>
  <si>
    <t>2403006986</t>
  </si>
  <si>
    <t>ООО "Красноярская региональная энергетическая компания"</t>
  </si>
  <si>
    <t>2466118202</t>
  </si>
  <si>
    <t>246001001</t>
  </si>
  <si>
    <t>Березовский муниципальный район</t>
  </si>
  <si>
    <t>04605000</t>
  </si>
  <si>
    <t>Бархатовское</t>
  </si>
  <si>
    <t>04605402</t>
  </si>
  <si>
    <t>ОАО "Птицефабрика Бархатовская"</t>
  </si>
  <si>
    <t>2404007196</t>
  </si>
  <si>
    <t>240401001</t>
  </si>
  <si>
    <t>ООО "Жилсервис"</t>
  </si>
  <si>
    <t>2404005488</t>
  </si>
  <si>
    <t>ООО "Лифтремонт"</t>
  </si>
  <si>
    <t>2458000334</t>
  </si>
  <si>
    <t>245801001</t>
  </si>
  <si>
    <t>Передача+Сбыт</t>
  </si>
  <si>
    <t>ООО "УК"Заказчик ЖКУ"</t>
  </si>
  <si>
    <t>2404012340</t>
  </si>
  <si>
    <t>Вознесенское</t>
  </si>
  <si>
    <t>04605405</t>
  </si>
  <si>
    <t>Есаульское</t>
  </si>
  <si>
    <t>04605416</t>
  </si>
  <si>
    <t>МП ЖКУ Есаульского сельсовета</t>
  </si>
  <si>
    <t>2404008672</t>
  </si>
  <si>
    <t>ОАО Гравиметрическая экспедиция №3</t>
  </si>
  <si>
    <t>2466146520</t>
  </si>
  <si>
    <t>Зыковское</t>
  </si>
  <si>
    <t>04605420</t>
  </si>
  <si>
    <t>КрД по тепловодоснабжению - СП ЦД по тепловодоснабжению -филиал ОАО "РЖД"</t>
  </si>
  <si>
    <t>7708503727</t>
  </si>
  <si>
    <t>246645014</t>
  </si>
  <si>
    <t>ООО Энергетик</t>
  </si>
  <si>
    <t>2404006058</t>
  </si>
  <si>
    <t>Маганское</t>
  </si>
  <si>
    <t>04605425</t>
  </si>
  <si>
    <t>поселок Березовка</t>
  </si>
  <si>
    <t>04605151</t>
  </si>
  <si>
    <t>ОАО "Енисейская ТГК (ТГК-13)"</t>
  </si>
  <si>
    <t>1901067718</t>
  </si>
  <si>
    <t>997450001</t>
  </si>
  <si>
    <t>производство комбинированная выработка</t>
  </si>
  <si>
    <t>ООО "Водолей-2"</t>
  </si>
  <si>
    <t>2404011509</t>
  </si>
  <si>
    <t>ООО "Водолей-3"</t>
  </si>
  <si>
    <t>2404011516</t>
  </si>
  <si>
    <t>Бирилюсский муниципальный район</t>
  </si>
  <si>
    <t>04606000</t>
  </si>
  <si>
    <t>Новобирилюсское</t>
  </si>
  <si>
    <t>04606416</t>
  </si>
  <si>
    <t>ООО "Коммунсервис"</t>
  </si>
  <si>
    <t>2405415102</t>
  </si>
  <si>
    <t>240501001</t>
  </si>
  <si>
    <t>Поселок Рассвет</t>
  </si>
  <si>
    <t>04606154</t>
  </si>
  <si>
    <t>ООО "Жилбытсервис"</t>
  </si>
  <si>
    <t>2405415543</t>
  </si>
  <si>
    <t>240541001</t>
  </si>
  <si>
    <t>Суриковское</t>
  </si>
  <si>
    <t>04606426</t>
  </si>
  <si>
    <t>ООО "Теплосбыт"</t>
  </si>
  <si>
    <t>2405415832</t>
  </si>
  <si>
    <t>Боготольский муниципальный район</t>
  </si>
  <si>
    <t>04608000</t>
  </si>
  <si>
    <t>Александровское</t>
  </si>
  <si>
    <t>04608402</t>
  </si>
  <si>
    <t>МКП Боготольского района "Услуга"</t>
  </si>
  <si>
    <t>2444301420</t>
  </si>
  <si>
    <t>244431001</t>
  </si>
  <si>
    <t>Боготольское</t>
  </si>
  <si>
    <t>04608404</t>
  </si>
  <si>
    <t>Большекосульское</t>
  </si>
  <si>
    <t>04608407</t>
  </si>
  <si>
    <t>ОАО "Транссибнефть" Новосибирское РНУ</t>
  </si>
  <si>
    <t>240201001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</si>
  <si>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</si>
  <si>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</si>
  <si>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</si>
  <si>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</si>
  <si>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</si>
  <si>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</si>
  <si>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</si>
  <si>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</si>
  <si>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</si>
  <si>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</si>
  <si>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</si>
  <si>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</si>
  <si>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Богучанское</t>
  </si>
  <si>
    <t>04609410</t>
  </si>
  <si>
    <t>ООО "Богучанские тепловые сети"</t>
  </si>
  <si>
    <t>2407061522</t>
  </si>
  <si>
    <t>240701001</t>
  </si>
  <si>
    <t>Октябрьское</t>
  </si>
  <si>
    <t>04609445</t>
  </si>
  <si>
    <t>ФБУ "Объединение исправительных учреждений №26" ГУФСИН по Красноярскому краю</t>
  </si>
  <si>
    <t>2407011169</t>
  </si>
  <si>
    <t>Чуноярское</t>
  </si>
  <si>
    <t>04609434</t>
  </si>
  <si>
    <t>Большемуртинский муниципальный район</t>
  </si>
  <si>
    <t>04610000</t>
  </si>
  <si>
    <t>Айтатское</t>
  </si>
  <si>
    <t>04610402</t>
  </si>
  <si>
    <t>ООО "СТЭП"</t>
  </si>
  <si>
    <t>2460225783</t>
  </si>
  <si>
    <t>Бартатское</t>
  </si>
  <si>
    <t>04610404</t>
  </si>
  <si>
    <t>Верх-Казанское</t>
  </si>
  <si>
    <t>04610407</t>
  </si>
  <si>
    <t>Еловское</t>
  </si>
  <si>
    <t>04610410</t>
  </si>
  <si>
    <t>Ентаульское</t>
  </si>
  <si>
    <t>04610413</t>
  </si>
  <si>
    <t>Межовское</t>
  </si>
  <si>
    <t>04610416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</si>
  <si>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</si>
  <si>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</si>
  <si>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</si>
  <si>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</si>
  <si>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</si>
  <si>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</si>
  <si>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</si>
  <si>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</si>
  <si>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</si>
  <si>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</si>
  <si>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</si>
  <si>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</si>
  <si>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Большеулуйский муниципальный район</t>
  </si>
  <si>
    <t>04611000</t>
  </si>
  <si>
    <t>Большеулуйское</t>
  </si>
  <si>
    <t>04611407</t>
  </si>
  <si>
    <t>ОАО "Ачинский НПЗ ВНК"</t>
  </si>
  <si>
    <t>2443000518</t>
  </si>
  <si>
    <t>ООО "КоммунСтройСервис"</t>
  </si>
  <si>
    <t>2409000116</t>
  </si>
  <si>
    <t>240901001</t>
  </si>
  <si>
    <t>ООО "Рубин"</t>
  </si>
  <si>
    <t>2409700703</t>
  </si>
  <si>
    <t>240971001</t>
  </si>
  <si>
    <t>ООО "Улуйское"</t>
  </si>
  <si>
    <t>2409700541</t>
  </si>
  <si>
    <t>Город Ачинск</t>
  </si>
  <si>
    <t>04703000</t>
  </si>
  <si>
    <t>ЗАО "Промэнерго"</t>
  </si>
  <si>
    <t>2443022857</t>
  </si>
  <si>
    <t>МУП "Ачинские коммунальные системы"</t>
  </si>
  <si>
    <t>2443031957</t>
  </si>
  <si>
    <t>ОАО "Русал Ачинск"</t>
  </si>
  <si>
    <t>2443005570</t>
  </si>
  <si>
    <t>997550001</t>
  </si>
  <si>
    <t>Город Боготол</t>
  </si>
  <si>
    <t>04706000</t>
  </si>
  <si>
    <t>ОАО "Боготольский ТЭК"</t>
  </si>
  <si>
    <t>2444303071</t>
  </si>
  <si>
    <t>244401001</t>
  </si>
  <si>
    <t>Город Бородино</t>
  </si>
  <si>
    <t>04707000</t>
  </si>
  <si>
    <t>ООО "Бородинское Энергоуправление"</t>
  </si>
  <si>
    <t>2445002253</t>
  </si>
  <si>
    <t>244501001</t>
  </si>
  <si>
    <t>Филиал ОАО «СУЭК-Красноярск» «Разрез Бородинский»</t>
  </si>
  <si>
    <t>2466152267</t>
  </si>
  <si>
    <t>244502001</t>
  </si>
  <si>
    <t>Город Дивногорск</t>
  </si>
  <si>
    <t>04709000</t>
  </si>
  <si>
    <t>МУП "ЭС" г.Дивногорск</t>
  </si>
  <si>
    <t>2446001206</t>
  </si>
  <si>
    <t>244601001</t>
  </si>
  <si>
    <t>ООО «Тепловая сбытовая компания плюс»</t>
  </si>
  <si>
    <t>2446031539</t>
  </si>
  <si>
    <t>Город Енисейск</t>
  </si>
  <si>
    <t>04712000</t>
  </si>
  <si>
    <t>МУП  "Очистные сооружения"</t>
  </si>
  <si>
    <t>2447011172</t>
  </si>
  <si>
    <t>244701001</t>
  </si>
  <si>
    <t>ФБУ ОИУ-2 ОУХД ГУФСИН России по Красноярскому краю</t>
  </si>
  <si>
    <t>2447004802</t>
  </si>
  <si>
    <t>Город Канск</t>
  </si>
  <si>
    <t>04720000</t>
  </si>
  <si>
    <t>КГБУСО "Канский психоневрологический интернат"</t>
  </si>
  <si>
    <t>2450003647</t>
  </si>
  <si>
    <t>245001001</t>
  </si>
  <si>
    <t>МУП "Канский Электросетьсбыт"</t>
  </si>
  <si>
    <t>2450017488</t>
  </si>
  <si>
    <t>Передача</t>
  </si>
  <si>
    <t>ОАО "Гортепло"</t>
  </si>
  <si>
    <t>2450018770</t>
  </si>
  <si>
    <t>ОАО Красноярскнефтепродукт филиал Восточный</t>
  </si>
  <si>
    <t>2460002949</t>
  </si>
  <si>
    <t>ООО "Канские тепловые сети"</t>
  </si>
  <si>
    <t>2450024460</t>
  </si>
  <si>
    <t>ООО Тепло-Сбыт-Сервис</t>
  </si>
  <si>
    <t>2450012842</t>
  </si>
  <si>
    <t>Город Красноярск</t>
  </si>
  <si>
    <t>04701000</t>
  </si>
  <si>
    <t>ЗАО  Сибирский ЭНТЦ</t>
  </si>
  <si>
    <t>5407103263</t>
  </si>
  <si>
    <t>246302001</t>
  </si>
  <si>
    <t>производство (некомбинированная выработка)+сбыт</t>
  </si>
  <si>
    <t>ЗАО «РН-Энергонефть»</t>
  </si>
  <si>
    <t>7706184465</t>
  </si>
  <si>
    <t>246543001</t>
  </si>
  <si>
    <t>ИП Полынцев</t>
  </si>
  <si>
    <t>246001293023</t>
  </si>
  <si>
    <t>Красноярский научный центр СО РАН</t>
  </si>
  <si>
    <t>2463002263</t>
  </si>
  <si>
    <t>246301001</t>
  </si>
  <si>
    <t>ОАО " РУСАЛ Красноярск"</t>
  </si>
  <si>
    <t>2465000141</t>
  </si>
  <si>
    <t>246501001</t>
  </si>
  <si>
    <t>ОАО "ДОЗ 2 и К"</t>
  </si>
  <si>
    <t>2462023422</t>
  </si>
  <si>
    <t>246201001</t>
  </si>
  <si>
    <t>ОАО "Красмаш"</t>
  </si>
  <si>
    <t>2462206345</t>
  </si>
  <si>
    <t>ОАО "Красноярский ЭВРЗ"</t>
  </si>
  <si>
    <t>2460083169</t>
  </si>
  <si>
    <t>ОАО "Красцветмет"</t>
  </si>
  <si>
    <t>2451000818</t>
  </si>
  <si>
    <t>ОАО Красноярскграфит</t>
  </si>
  <si>
    <t>2464075377</t>
  </si>
  <si>
    <t>246401001</t>
  </si>
  <si>
    <t>ОАО ПО "Красноярский завод комбайнов"</t>
  </si>
  <si>
    <t>2460053936</t>
  </si>
  <si>
    <t>246750001</t>
  </si>
  <si>
    <t>ОАО Санаторий Енисей</t>
  </si>
  <si>
    <t>2463026779</t>
  </si>
  <si>
    <t>ООО "Делком"</t>
  </si>
  <si>
    <t>2465243176</t>
  </si>
  <si>
    <t>ООО "Коммерц Строй"</t>
  </si>
  <si>
    <t>2463050757</t>
  </si>
  <si>
    <t>781101001</t>
  </si>
  <si>
    <t>ООО "КраМЗЭнерго"</t>
  </si>
  <si>
    <t>2465076373</t>
  </si>
  <si>
    <t>ООО "Крамз"</t>
  </si>
  <si>
    <t>2465043748</t>
  </si>
  <si>
    <t>ООО "КрасТЭК"</t>
  </si>
  <si>
    <t>2460062553</t>
  </si>
  <si>
    <t>ООО "Красноярский жилищно-коммунальный комплекс"</t>
  </si>
  <si>
    <t>2466114215</t>
  </si>
  <si>
    <t>ООО "Красноярский цемент"</t>
  </si>
  <si>
    <t>2464054271</t>
  </si>
  <si>
    <t>ООО "Новые технологии"</t>
  </si>
  <si>
    <t>2465218691</t>
  </si>
  <si>
    <t>ООО "ФармЭнерго"</t>
  </si>
  <si>
    <t>2464215761</t>
  </si>
  <si>
    <t>ООО "Шиноремонтный завод"</t>
  </si>
  <si>
    <t>2460044402</t>
  </si>
  <si>
    <t>ООО "Электросан"</t>
  </si>
  <si>
    <t>2462003384</t>
  </si>
  <si>
    <t>ООО "Эликом"</t>
  </si>
  <si>
    <t>2465219085</t>
  </si>
  <si>
    <t>ООО "Энергоцентр"</t>
  </si>
  <si>
    <t>2464104691</t>
  </si>
  <si>
    <t>ООО «Орбита РГ»</t>
  </si>
  <si>
    <t>2466238316</t>
  </si>
  <si>
    <t>ООО Интек</t>
  </si>
  <si>
    <t>2465219078</t>
  </si>
  <si>
    <t>ООО Курорт Озеро Учум</t>
  </si>
  <si>
    <t>2463061773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</si>
  <si>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</si>
  <si>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</si>
  <si>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</si>
  <si>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ФГАОУ ВПО "Сибирский федеральный университет"</t>
  </si>
  <si>
    <t>2463011853</t>
  </si>
  <si>
    <t>246331001</t>
  </si>
  <si>
    <t>ФГУ "Красноярская квартирно-эксплуатационная часть района" МО РФ</t>
  </si>
  <si>
    <t>2465035000</t>
  </si>
  <si>
    <t>ФГУП ПО Красноярский химический комбинат "Енисей"</t>
  </si>
  <si>
    <t>2451000046</t>
  </si>
  <si>
    <t>Город Лесосибирск</t>
  </si>
  <si>
    <t>04722000</t>
  </si>
  <si>
    <t>ЗАО "Новоенисейский ЛХК"</t>
  </si>
  <si>
    <t>2454012346</t>
  </si>
  <si>
    <t>245401001</t>
  </si>
  <si>
    <t>ЗАО Лесосибирский ЛПК</t>
  </si>
  <si>
    <t>2454002002</t>
  </si>
  <si>
    <t>МУП "ЖКХ г. Лесосибирска"</t>
  </si>
  <si>
    <t>2454017182</t>
  </si>
  <si>
    <t>МУП "ППЖКХ № 5 п. Стрелка"</t>
  </si>
  <si>
    <t>2454000661</t>
  </si>
  <si>
    <t>ОАО "Лесосибирский ЛДК-1"</t>
  </si>
  <si>
    <t>2454003302</t>
  </si>
  <si>
    <t>ОАО Енисейская сплавная контора</t>
  </si>
  <si>
    <t>2454003341</t>
  </si>
  <si>
    <t>Город Минусинск</t>
  </si>
  <si>
    <t>04723000</t>
  </si>
  <si>
    <t>МУП города Минусинска "Горводоканал"</t>
  </si>
  <si>
    <t>2455029945</t>
  </si>
  <si>
    <t>245501001</t>
  </si>
  <si>
    <t>ООО "Ермак"</t>
  </si>
  <si>
    <t>2455017724</t>
  </si>
  <si>
    <t>ООО «Свет»</t>
  </si>
  <si>
    <t>2455026165</t>
  </si>
  <si>
    <t>Город Назарово</t>
  </si>
  <si>
    <t>04726000</t>
  </si>
  <si>
    <t>ООО "Промтеплоэнерго"</t>
  </si>
  <si>
    <t>2456011468</t>
  </si>
  <si>
    <t>245601001</t>
  </si>
  <si>
    <t>ООО "ТЕПЛО ПЛЮС"</t>
  </si>
  <si>
    <t>2456200049</t>
  </si>
  <si>
    <t>ООО "Тепло"</t>
  </si>
  <si>
    <t>2456010986</t>
  </si>
  <si>
    <t>Филиал ОАО «СУЭК-Красноярск» «Разрез Назаровский»</t>
  </si>
  <si>
    <t>245602001</t>
  </si>
  <si>
    <t>Город Норильск</t>
  </si>
  <si>
    <t>04729000</t>
  </si>
  <si>
    <t>ЗАО "Оганер-Комплекс"</t>
  </si>
  <si>
    <t>2457042370</t>
  </si>
  <si>
    <t>245701001</t>
  </si>
  <si>
    <t>МУП "Канализационно-очистные сооружения"</t>
  </si>
  <si>
    <t>2457029066</t>
  </si>
  <si>
    <t>ОАО "Норильско-Таймырская энергетическая компания"</t>
  </si>
  <si>
    <t>2457058356</t>
  </si>
  <si>
    <t>ООО  УК "Энерготех"</t>
  </si>
  <si>
    <t>2457039314</t>
  </si>
  <si>
    <t>ООО "Аэропорт "Норильск"</t>
  </si>
  <si>
    <t>2457067174</t>
  </si>
  <si>
    <t>ООО "Жилищный трест"</t>
  </si>
  <si>
    <t>2457055612</t>
  </si>
  <si>
    <t>ООО "НЖЭК"</t>
  </si>
  <si>
    <t>2457070804</t>
  </si>
  <si>
    <t>ООО "Нордсервис"</t>
  </si>
  <si>
    <t>2457046449</t>
  </si>
  <si>
    <t>ООО "Объединение коммунальников №1"</t>
  </si>
  <si>
    <t>2457046142</t>
  </si>
  <si>
    <t>ООО "Талнахбыт"</t>
  </si>
  <si>
    <t>2457047435</t>
  </si>
  <si>
    <t>Дзержинский район</t>
  </si>
  <si>
    <t>04613000</t>
  </si>
  <si>
    <t>Дзержинское</t>
  </si>
  <si>
    <t>04613410</t>
  </si>
  <si>
    <t>ООО "Дзержинсккоммунсервис"</t>
  </si>
  <si>
    <t>2410000495</t>
  </si>
  <si>
    <t>241001001</t>
  </si>
  <si>
    <t>ООО "Электросеть" с. Дзержинское</t>
  </si>
  <si>
    <t>2410000946</t>
  </si>
  <si>
    <t>Емельяновский муниципальный район</t>
  </si>
  <si>
    <t>04614000</t>
  </si>
  <si>
    <t>04614413</t>
  </si>
  <si>
    <t>МУП Емельяновского района "Коммунальщик"</t>
  </si>
  <si>
    <t>2411013137</t>
  </si>
  <si>
    <t>241101001</t>
  </si>
  <si>
    <t>Зеледеевское</t>
  </si>
  <si>
    <t>04614418</t>
  </si>
  <si>
    <t>Мининское</t>
  </si>
  <si>
    <t>04614428</t>
  </si>
  <si>
    <t>Поселок Емельяново</t>
  </si>
  <si>
    <t>04614151</t>
  </si>
  <si>
    <t>ОАО "Аэропорт Красноярск"</t>
  </si>
  <si>
    <t>2411017710</t>
  </si>
  <si>
    <t>ОАО Птицефабрика Заря</t>
  </si>
  <si>
    <t>2411015247</t>
  </si>
  <si>
    <t>ООО «Аэропорт Емельяново»</t>
  </si>
  <si>
    <t>2460213509</t>
  </si>
  <si>
    <t>ООО ПСК "ПроектСтройСервис"</t>
  </si>
  <si>
    <t>2411017653</t>
  </si>
  <si>
    <t>ООО Производственно-коммерческая фирма "Красэнергосервис"</t>
  </si>
  <si>
    <t>2466072734</t>
  </si>
  <si>
    <t>Солонцовское</t>
  </si>
  <si>
    <t>04614437</t>
  </si>
  <si>
    <t>МУП администрации Солонцовского сельсовета "ТЕПЛОСЕТЬ"</t>
  </si>
  <si>
    <t>2411017477</t>
  </si>
  <si>
    <t>Тальское</t>
  </si>
  <si>
    <t>04614440</t>
  </si>
  <si>
    <t>МУП ТСА "Коммунальное обслуживание"</t>
  </si>
  <si>
    <t>2411013056</t>
  </si>
  <si>
    <t>Устюгское</t>
  </si>
  <si>
    <t>04614443</t>
  </si>
  <si>
    <t>ООО "ЖилКомСервис"</t>
  </si>
  <si>
    <t>2411019643</t>
  </si>
  <si>
    <t>Частоостровское</t>
  </si>
  <si>
    <t>04614446</t>
  </si>
  <si>
    <t>МУПЕР "Частоостровское"</t>
  </si>
  <si>
    <t>2411013698</t>
  </si>
  <si>
    <t>Шуваевское</t>
  </si>
  <si>
    <t>04614449</t>
  </si>
  <si>
    <t>МУП "ЖКС" Шуваево</t>
  </si>
  <si>
    <t>2411016628</t>
  </si>
  <si>
    <t>ООО "Региональная тепловая компания"</t>
  </si>
  <si>
    <t>2411014638</t>
  </si>
  <si>
    <t>Элитовское</t>
  </si>
  <si>
    <t>04614404</t>
  </si>
  <si>
    <t>Енисейский муниципальный район</t>
  </si>
  <si>
    <t>04615000</t>
  </si>
  <si>
    <t>Абалаковское</t>
  </si>
  <si>
    <t>04615402</t>
  </si>
  <si>
    <t>ОАО "Красноярскнефтепродукт" филиал "Северный"</t>
  </si>
  <si>
    <t>ОАО "Северное"</t>
  </si>
  <si>
    <t>2447007874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</si>
  <si>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</si>
  <si>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</si>
  <si>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</si>
  <si>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</si>
  <si>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</si>
  <si>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</si>
  <si>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</si>
  <si>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</si>
  <si>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</si>
  <si>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</si>
  <si>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</si>
  <si>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</si>
  <si>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</si>
  <si>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</si>
  <si>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</si>
  <si>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</si>
  <si>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</si>
  <si>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</si>
  <si>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</si>
  <si>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</si>
  <si>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</si>
  <si>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</si>
  <si>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</si>
  <si>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</si>
  <si>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</si>
  <si>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</si>
  <si>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</si>
  <si>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</si>
  <si>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</si>
  <si>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</si>
  <si>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</si>
  <si>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</si>
  <si>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</si>
  <si>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</si>
  <si>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Ярцевский филиал ОАО "Лесосибирский ЛДК 1"</t>
  </si>
  <si>
    <t>244702002</t>
  </si>
  <si>
    <t>Ермаковский муниципальный район</t>
  </si>
  <si>
    <t>04616000</t>
  </si>
  <si>
    <t>Верхнеусинское</t>
  </si>
  <si>
    <t>04616404</t>
  </si>
  <si>
    <t>ООО "Квант"</t>
  </si>
  <si>
    <t>2413006431</t>
  </si>
  <si>
    <t>241301001</t>
  </si>
  <si>
    <t>Григорьевское</t>
  </si>
  <si>
    <t>04616407</t>
  </si>
  <si>
    <t>Ермаковское</t>
  </si>
  <si>
    <t>04616410</t>
  </si>
  <si>
    <t>ООО "Тепловик 2"</t>
  </si>
  <si>
    <t>2413006167</t>
  </si>
  <si>
    <t>ООО "Топаз"</t>
  </si>
  <si>
    <t>2413006600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</si>
  <si>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</si>
  <si>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</si>
  <si>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</si>
  <si>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</si>
  <si>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</si>
  <si>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</si>
  <si>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</si>
  <si>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</si>
  <si>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</si>
  <si>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</si>
  <si>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</si>
  <si>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</si>
  <si>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</si>
  <si>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</si>
  <si>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</si>
  <si>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</si>
  <si>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</si>
  <si>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</si>
  <si>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ЗАТО г. Зеленогорск</t>
  </si>
  <si>
    <t>04737000</t>
  </si>
  <si>
    <t>МУП тепловых сетей г.Зеленогорска</t>
  </si>
  <si>
    <t>2453000242</t>
  </si>
  <si>
    <t>245301001</t>
  </si>
  <si>
    <t>ОАО "Управление строительства - 604"</t>
  </si>
  <si>
    <t>2453000901</t>
  </si>
  <si>
    <t>Филиал ОАО "ОГК-6"  Красноярская ГРЭС-2</t>
  </si>
  <si>
    <t>6164232756</t>
  </si>
  <si>
    <t>245302001</t>
  </si>
  <si>
    <t>Филиал ОАО «ОГК-2» - Красноярская ГРЭС-2</t>
  </si>
  <si>
    <t>2607018122</t>
  </si>
  <si>
    <t>245343001</t>
  </si>
  <si>
    <t>ЗАТО г.Железногорск</t>
  </si>
  <si>
    <t>04735000</t>
  </si>
  <si>
    <t>МП ЗАТО Железногорск "Гортеплоэнерго"</t>
  </si>
  <si>
    <t>2452024096</t>
  </si>
  <si>
    <t>245201001</t>
  </si>
  <si>
    <t>МП ЗАТО края "Жилищно-коммунальное хозяйство" п. Подгорный</t>
  </si>
  <si>
    <t>2452018455</t>
  </si>
  <si>
    <t>ОАО "ЕнисейАтомЭнергоСбыт"</t>
  </si>
  <si>
    <t>2452026696</t>
  </si>
  <si>
    <t>ООО "Промтехэнерго"</t>
  </si>
  <si>
    <t>2452028291</t>
  </si>
  <si>
    <t>ООО "Технополис"</t>
  </si>
  <si>
    <t>2452026520</t>
  </si>
  <si>
    <t>ФГУП " Горно-химический комбинат"</t>
  </si>
  <si>
    <t>2452000401</t>
  </si>
  <si>
    <t>ЗАТО п.Солнечный</t>
  </si>
  <si>
    <t>04780000</t>
  </si>
  <si>
    <t>МУП "ЖКХ" ЗАТО Солнечный</t>
  </si>
  <si>
    <t>2439005538</t>
  </si>
  <si>
    <t>243901001</t>
  </si>
  <si>
    <t>Идринский муниципальный раойон</t>
  </si>
  <si>
    <t>04617000</t>
  </si>
  <si>
    <t>Идринское</t>
  </si>
  <si>
    <t>04617422</t>
  </si>
  <si>
    <t>ЗАО Заря</t>
  </si>
  <si>
    <t>2414002623</t>
  </si>
  <si>
    <t>241401001</t>
  </si>
  <si>
    <t>ООО "Коммунальщик"</t>
  </si>
  <si>
    <t>2414004116</t>
  </si>
  <si>
    <t>Иланский муниципальный район</t>
  </si>
  <si>
    <t>04618000</t>
  </si>
  <si>
    <t>Ельниковское</t>
  </si>
  <si>
    <t>04618404</t>
  </si>
  <si>
    <t>МУПП "Тайга"</t>
  </si>
  <si>
    <t>2415005049</t>
  </si>
  <si>
    <t>241501001</t>
  </si>
  <si>
    <t>г. Иланский</t>
  </si>
  <si>
    <t>04618101</t>
  </si>
  <si>
    <t>ООО "ЖКХ"</t>
  </si>
  <si>
    <t>2415005384</t>
  </si>
  <si>
    <t>ООО "ТЭЖК"</t>
  </si>
  <si>
    <t>2415005391</t>
  </si>
  <si>
    <t>Ирбейский муниципальный район</t>
  </si>
  <si>
    <t>04619000</t>
  </si>
  <si>
    <t>Верхнеуринское</t>
  </si>
  <si>
    <t>04619407</t>
  </si>
  <si>
    <t>ООО Совхоз Елисеевский</t>
  </si>
  <si>
    <t>2416005771</t>
  </si>
  <si>
    <t>241601001</t>
  </si>
  <si>
    <t>Ирбейское</t>
  </si>
  <si>
    <t>04619413</t>
  </si>
  <si>
    <t>Ирбейское РМУП ЖКХ</t>
  </si>
  <si>
    <t>2416004471</t>
  </si>
  <si>
    <t>Казачинский муниципальный район</t>
  </si>
  <si>
    <t>04620000</t>
  </si>
  <si>
    <t>Казачинское</t>
  </si>
  <si>
    <t>04620413</t>
  </si>
  <si>
    <t>ООО "Казачинский теплоэнергокомплекс"</t>
  </si>
  <si>
    <t>2417002981</t>
  </si>
  <si>
    <t>241701001</t>
  </si>
  <si>
    <t>Канский муниципальный район</t>
  </si>
  <si>
    <t>04621000</t>
  </si>
  <si>
    <t>Анцирское</t>
  </si>
  <si>
    <t>04621404</t>
  </si>
  <si>
    <t>ООО Теплосервис</t>
  </si>
  <si>
    <t>2450025753</t>
  </si>
  <si>
    <t>Большеуринское</t>
  </si>
  <si>
    <t>04621410</t>
  </si>
  <si>
    <t>ЗАО "Большеуринское"</t>
  </si>
  <si>
    <t>2450012828</t>
  </si>
  <si>
    <t>Браженское</t>
  </si>
  <si>
    <t>04621413</t>
  </si>
  <si>
    <t>ООО "Браженский ЖЭК"</t>
  </si>
  <si>
    <t>2450024090</t>
  </si>
  <si>
    <t>Верх-Амонашенское</t>
  </si>
  <si>
    <t>04621416</t>
  </si>
  <si>
    <t>ООО "ЖКС Чечеульский"</t>
  </si>
  <si>
    <t>2450024069</t>
  </si>
  <si>
    <t>Мокрушинское</t>
  </si>
  <si>
    <t>04621425</t>
  </si>
  <si>
    <t>ЗАО Разрез Канский</t>
  </si>
  <si>
    <t>2450024566</t>
  </si>
  <si>
    <t>Сотниковское</t>
  </si>
  <si>
    <t>04621434</t>
  </si>
  <si>
    <t>ЗАО "Арефьевское"</t>
  </si>
  <si>
    <t>2450012909</t>
  </si>
  <si>
    <t>ООО "Коммунальщик" Канский район</t>
  </si>
  <si>
    <t>2450024774</t>
  </si>
  <si>
    <t>Терское</t>
  </si>
  <si>
    <t>04621437</t>
  </si>
  <si>
    <t>ОАО Племзавод "Красный Маяк"</t>
  </si>
  <si>
    <t>2450013518</t>
  </si>
  <si>
    <t>Филимоновское</t>
  </si>
  <si>
    <t>04621438</t>
  </si>
  <si>
    <t>ОАО "Филимоновский МКК"</t>
  </si>
  <si>
    <t>2418002889</t>
  </si>
  <si>
    <t>ООО "ЖЭК Восточный"</t>
  </si>
  <si>
    <t>2450025665</t>
  </si>
  <si>
    <t>ООО "Филимоновский жилищный комплекс"</t>
  </si>
  <si>
    <t>2450024012</t>
  </si>
  <si>
    <t>Каратузский муниципальный район</t>
  </si>
  <si>
    <t>04622000</t>
  </si>
  <si>
    <t>Верхнекужебарское</t>
  </si>
  <si>
    <t>04622404</t>
  </si>
  <si>
    <t>ООО "Каратузский Тепло Водо Канал"</t>
  </si>
  <si>
    <t>2419005466</t>
  </si>
  <si>
    <t>241901001</t>
  </si>
  <si>
    <t>Каратузское</t>
  </si>
  <si>
    <t>04622407</t>
  </si>
  <si>
    <t>ГП КК "Каратузское АТП"</t>
  </si>
  <si>
    <t>2419000348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</si>
  <si>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</si>
  <si>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</si>
  <si>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</si>
  <si>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</si>
  <si>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</si>
  <si>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</si>
  <si>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</si>
  <si>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</si>
  <si>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</si>
  <si>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</si>
  <si>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</si>
  <si>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</si>
  <si>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</si>
  <si>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</si>
  <si>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Кодинское МУП ЖКХ Кежемского района</t>
  </si>
  <si>
    <t>2420070117</t>
  </si>
  <si>
    <t>242001001</t>
  </si>
  <si>
    <t>ОАО "Богучанская ГЭС"</t>
  </si>
  <si>
    <t>2420002597</t>
  </si>
  <si>
    <t>ФБУ ОИУ-1 ОУХД ГУФСИН России по Красн краю</t>
  </si>
  <si>
    <t>2420006496</t>
  </si>
  <si>
    <t>Заледеевское</t>
  </si>
  <si>
    <t>04624403</t>
  </si>
  <si>
    <t>Имбинское</t>
  </si>
  <si>
    <t>04624406</t>
  </si>
  <si>
    <t>Недокурское</t>
  </si>
  <si>
    <t>04624407</t>
  </si>
  <si>
    <t>Пановское</t>
  </si>
  <si>
    <t>04624410</t>
  </si>
  <si>
    <t>ФБУ ОИУ-8 ОУХД ГУФСИН России по Красноярскому краю</t>
  </si>
  <si>
    <t>3817009542</t>
  </si>
  <si>
    <t>Тагарское</t>
  </si>
  <si>
    <t>04624412</t>
  </si>
  <si>
    <t>Таежинское</t>
  </si>
  <si>
    <t>04624416</t>
  </si>
  <si>
    <t>Козульский муниципальный район</t>
  </si>
  <si>
    <t>04626000</t>
  </si>
  <si>
    <t>Лазурненское</t>
  </si>
  <si>
    <t>04626409</t>
  </si>
  <si>
    <t>Поселок Козулька</t>
  </si>
  <si>
    <t>04626151</t>
  </si>
  <si>
    <t>ООО "Приоритет плюс"</t>
  </si>
  <si>
    <t>2421003681</t>
  </si>
  <si>
    <t>242101001</t>
  </si>
  <si>
    <t>ООО "Прогресс"</t>
  </si>
  <si>
    <t>2421003674</t>
  </si>
  <si>
    <t>поселок Новочернореченский</t>
  </si>
  <si>
    <t>04626154</t>
  </si>
  <si>
    <t>Краснотуранский муниципальный район</t>
  </si>
  <si>
    <t>04628000</t>
  </si>
  <si>
    <t>Беллыкское</t>
  </si>
  <si>
    <t>04628404</t>
  </si>
  <si>
    <t>Краснотуранское РМПП ЖКХ</t>
  </si>
  <si>
    <t>2422000884</t>
  </si>
  <si>
    <t>242201001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</si>
  <si>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</si>
  <si>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</si>
  <si>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</si>
  <si>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</si>
  <si>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</si>
  <si>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</si>
  <si>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</si>
  <si>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</si>
  <si>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</si>
  <si>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</si>
  <si>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</si>
  <si>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</si>
  <si>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</si>
  <si>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</si>
  <si>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</si>
  <si>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</si>
  <si>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</si>
  <si>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ЗАО "Тубинск"</t>
  </si>
  <si>
    <t>2422392039</t>
  </si>
  <si>
    <t>Курагинский муниципальный район</t>
  </si>
  <si>
    <t>04630000</t>
  </si>
  <si>
    <t>Брагинское</t>
  </si>
  <si>
    <t>04630407</t>
  </si>
  <si>
    <t>ООО "Марининский ЭнергоРесурс"</t>
  </si>
  <si>
    <t>2423010846</t>
  </si>
  <si>
    <t>242301001</t>
  </si>
  <si>
    <t>Детловское</t>
  </si>
  <si>
    <t>04630410</t>
  </si>
  <si>
    <t>Кочергинское</t>
  </si>
  <si>
    <t>04630420</t>
  </si>
  <si>
    <t>ООО "Курагинский ЖилКомСервис"</t>
  </si>
  <si>
    <t>2423010821</t>
  </si>
  <si>
    <t>ООО "Курагинский Энергосервис"</t>
  </si>
  <si>
    <t>2423013484</t>
  </si>
  <si>
    <t>ФГУ "Комбинат "Ангара" Росрезерва</t>
  </si>
  <si>
    <t>2423005532</t>
  </si>
  <si>
    <t>Курское</t>
  </si>
  <si>
    <t>04630422</t>
  </si>
  <si>
    <t>2423013149</t>
  </si>
  <si>
    <t>Марининское</t>
  </si>
  <si>
    <t>04630413</t>
  </si>
  <si>
    <t>Поселок Курагино</t>
  </si>
  <si>
    <t>04630151</t>
  </si>
  <si>
    <t>ООО "Курагинский ТеплоВодоКанал"</t>
  </si>
  <si>
    <t>2423010726</t>
  </si>
  <si>
    <t>ООО Электросантехсервис</t>
  </si>
  <si>
    <t>2423009417</t>
  </si>
  <si>
    <t>Черемшанкское</t>
  </si>
  <si>
    <t>04630446</t>
  </si>
  <si>
    <t>МП "Забота"</t>
  </si>
  <si>
    <t>2423011198</t>
  </si>
  <si>
    <t>Щетинкинское</t>
  </si>
  <si>
    <t>04630452</t>
  </si>
  <si>
    <t>город Артемовск</t>
  </si>
  <si>
    <t>04630102</t>
  </si>
  <si>
    <t>поселок Большая Ирба</t>
  </si>
  <si>
    <t>04630152</t>
  </si>
  <si>
    <t>ООО "Ирбинские энергосети"</t>
  </si>
  <si>
    <t>2423009921</t>
  </si>
  <si>
    <t>поселок Краснокаменск</t>
  </si>
  <si>
    <t>04630154</t>
  </si>
  <si>
    <t>ООО "Краснокаменские энергосети"</t>
  </si>
  <si>
    <t>2423011350</t>
  </si>
  <si>
    <t>поселок Чибижек</t>
  </si>
  <si>
    <t>04630156</t>
  </si>
  <si>
    <t>Манский муниципальный район</t>
  </si>
  <si>
    <t>04631000</t>
  </si>
  <si>
    <t>Выезжелогское</t>
  </si>
  <si>
    <t>04631404</t>
  </si>
  <si>
    <t>Камарчагское</t>
  </si>
  <si>
    <t>04631407</t>
  </si>
  <si>
    <t>МУП ЖКХ Нижне-Есауловское</t>
  </si>
  <si>
    <t>2424006715</t>
  </si>
  <si>
    <t>242401001</t>
  </si>
  <si>
    <t>ООО "Жилфонд"</t>
  </si>
  <si>
    <t>2424006842</t>
  </si>
  <si>
    <t>Каменское</t>
  </si>
  <si>
    <t>04631408</t>
  </si>
  <si>
    <t>Нарвинское</t>
  </si>
  <si>
    <t>04631416</t>
  </si>
  <si>
    <t>ООО «Манский механический завод»</t>
  </si>
  <si>
    <t>2424006793</t>
  </si>
  <si>
    <t>Первоманское</t>
  </si>
  <si>
    <t>04631421</t>
  </si>
  <si>
    <t>ООО "Жилпрогресс"</t>
  </si>
  <si>
    <t>2465209048</t>
  </si>
  <si>
    <t>Унгутское</t>
  </si>
  <si>
    <t>04631434</t>
  </si>
  <si>
    <t>ООО "Унгутский ЖКУ"</t>
  </si>
  <si>
    <t>2424003760</t>
  </si>
  <si>
    <t>Шалинское</t>
  </si>
  <si>
    <t>04631437</t>
  </si>
  <si>
    <t>ООО "Коммунальное хозяйство"</t>
  </si>
  <si>
    <t>2424005824</t>
  </si>
  <si>
    <t>Минусинский муниципальный район</t>
  </si>
  <si>
    <t>04633000</t>
  </si>
  <si>
    <t>Тесинское</t>
  </si>
  <si>
    <t>04633402</t>
  </si>
  <si>
    <t>ООО "Энергоресурс"</t>
  </si>
  <si>
    <t>2455025059</t>
  </si>
  <si>
    <t>Мотыгинский муниципальный район</t>
  </si>
  <si>
    <t>04635000</t>
  </si>
  <si>
    <t>Машуковское</t>
  </si>
  <si>
    <t>04635410</t>
  </si>
  <si>
    <t>МУП ЖКХ Машуковский</t>
  </si>
  <si>
    <t>2426004128</t>
  </si>
  <si>
    <t>242601001</t>
  </si>
  <si>
    <t>Новоангарское</t>
  </si>
  <si>
    <t>04635412</t>
  </si>
  <si>
    <t>ООО УК Сервис</t>
  </si>
  <si>
    <t>2426004826</t>
  </si>
  <si>
    <t>Орджоникидзевское</t>
  </si>
  <si>
    <t>04635413</t>
  </si>
  <si>
    <t>ООО Ритм</t>
  </si>
  <si>
    <t>2426003780</t>
  </si>
  <si>
    <t>поселок Мотыгино</t>
  </si>
  <si>
    <t>04635151</t>
  </si>
  <si>
    <t>ООО "Первомайское ЖКХ"</t>
  </si>
  <si>
    <t>2426003903</t>
  </si>
  <si>
    <t>ООО "УК Комплекс"</t>
  </si>
  <si>
    <t>2426004287</t>
  </si>
  <si>
    <t>ООО "Универсал"</t>
  </si>
  <si>
    <t>2426003685</t>
  </si>
  <si>
    <t>ООО Мотыгинский водоканал</t>
  </si>
  <si>
    <t>2426004329</t>
  </si>
  <si>
    <t>поселок Южно-Енисейск</t>
  </si>
  <si>
    <t>04635157</t>
  </si>
  <si>
    <t>ООО "Теплосети"</t>
  </si>
  <si>
    <t>2426004294</t>
  </si>
  <si>
    <t>Назаровский муниципальный район</t>
  </si>
  <si>
    <t>04637000</t>
  </si>
  <si>
    <t>Гляденское</t>
  </si>
  <si>
    <t>04637407</t>
  </si>
  <si>
    <t>ООО "Районное коммунальное хозяйство" Назаровского района</t>
  </si>
  <si>
    <t>2456013264</t>
  </si>
  <si>
    <t>Дороховское</t>
  </si>
  <si>
    <t>04637410</t>
  </si>
  <si>
    <t>МУП "ЖКХ Назаровского района"</t>
  </si>
  <si>
    <t>2456009853</t>
  </si>
  <si>
    <t>Краснополянское</t>
  </si>
  <si>
    <t>04637431</t>
  </si>
  <si>
    <t>Красносопкинское</t>
  </si>
  <si>
    <t>04637413</t>
  </si>
  <si>
    <t>МУП "Красносопкинское ЖКХ"</t>
  </si>
  <si>
    <t>2456009998</t>
  </si>
  <si>
    <t>Павловское</t>
  </si>
  <si>
    <t>04637419</t>
  </si>
  <si>
    <t>Подсосенское</t>
  </si>
  <si>
    <t>04637422</t>
  </si>
  <si>
    <t>04637425</t>
  </si>
  <si>
    <t>СХП ЗАО "Владимировское"</t>
  </si>
  <si>
    <t>2427000567</t>
  </si>
  <si>
    <t>Сахаптинское</t>
  </si>
  <si>
    <t>04637428</t>
  </si>
  <si>
    <t>МУП "Сахаптинское ЖКХ"</t>
  </si>
  <si>
    <t>2456011683</t>
  </si>
  <si>
    <t>Степное</t>
  </si>
  <si>
    <t>04637437</t>
  </si>
  <si>
    <t>ЗАО "Назаровское"</t>
  </si>
  <si>
    <t>2427000415</t>
  </si>
  <si>
    <t>Нижнеингашский муниципальный район</t>
  </si>
  <si>
    <t>04639000</t>
  </si>
  <si>
    <t>Канифольнинское</t>
  </si>
  <si>
    <t>04639410</t>
  </si>
  <si>
    <t>ООО "Канифольнинский коммунальный комплекс"</t>
  </si>
  <si>
    <t>2428004780</t>
  </si>
  <si>
    <t>242801001</t>
  </si>
  <si>
    <t>Поселок Нижняя Пойма</t>
  </si>
  <si>
    <t>04639154</t>
  </si>
  <si>
    <t>МУП "Сибсервис"</t>
  </si>
  <si>
    <t>2428005222</t>
  </si>
  <si>
    <t>Решотинский шпалопропиточный завод - филиал ОАО "ТрансВудСервис"</t>
  </si>
  <si>
    <t>246631008</t>
  </si>
  <si>
    <t>Поселок Тинской</t>
  </si>
  <si>
    <t>04639160</t>
  </si>
  <si>
    <t>ООО "Велес"</t>
  </si>
  <si>
    <t>2428004469</t>
  </si>
  <si>
    <t>Тинское</t>
  </si>
  <si>
    <t>04639440</t>
  </si>
  <si>
    <t>ООО Красэкспортлес</t>
  </si>
  <si>
    <t>2465072354</t>
  </si>
  <si>
    <t>поселок Нижний Ингаш</t>
  </si>
  <si>
    <t>04639151</t>
  </si>
  <si>
    <t>МУЗ Нижнеингашская ЦРБ</t>
  </si>
  <si>
    <t>2428001700</t>
  </si>
  <si>
    <t>ООО "Нижнеингашский коммунальный комплекс"</t>
  </si>
  <si>
    <t>2428004331</t>
  </si>
  <si>
    <t>Новоселовский муниципальный район</t>
  </si>
  <si>
    <t>04641000</t>
  </si>
  <si>
    <t>Анашенское</t>
  </si>
  <si>
    <t>04641402</t>
  </si>
  <si>
    <t>ООО "Анашенский тепловодоканал"</t>
  </si>
  <si>
    <t>2429002785</t>
  </si>
  <si>
    <t>242901001</t>
  </si>
  <si>
    <t>Новоселовское</t>
  </si>
  <si>
    <t>04641409</t>
  </si>
  <si>
    <t>ООО "Тепловые сети"</t>
  </si>
  <si>
    <t>2429002810</t>
  </si>
  <si>
    <t>Светлолобовское</t>
  </si>
  <si>
    <t>04641410</t>
  </si>
  <si>
    <t>МУП "Коммунальщик"</t>
  </si>
  <si>
    <t>2429002760</t>
  </si>
  <si>
    <t>Толстомысинское</t>
  </si>
  <si>
    <t>04641413</t>
  </si>
  <si>
    <t>МУП "Толстомысенское ПП ЖКХ"</t>
  </si>
  <si>
    <t>2429002263</t>
  </si>
  <si>
    <t>Партизанский муниципальный район</t>
  </si>
  <si>
    <t>04643000</t>
  </si>
  <si>
    <t>Имбежское</t>
  </si>
  <si>
    <t>04643410</t>
  </si>
  <si>
    <t>ООО "Имбеж"</t>
  </si>
  <si>
    <t>2430003173</t>
  </si>
  <si>
    <t>243001001</t>
  </si>
  <si>
    <t>Минское</t>
  </si>
  <si>
    <t>04643419</t>
  </si>
  <si>
    <t>ООО "Саяны"</t>
  </si>
  <si>
    <t>2430003215</t>
  </si>
  <si>
    <t>Партизанское</t>
  </si>
  <si>
    <t>04643422</t>
  </si>
  <si>
    <t>ООО "Ритм"</t>
  </si>
  <si>
    <t>2430003247</t>
  </si>
  <si>
    <t>Пировский муниципальный район</t>
  </si>
  <si>
    <t>04645000</t>
  </si>
  <si>
    <t>Кетское</t>
  </si>
  <si>
    <t>04645417</t>
  </si>
  <si>
    <t>ООО "Стратегия Норд"</t>
  </si>
  <si>
    <t>2454017506</t>
  </si>
  <si>
    <t>Пировское</t>
  </si>
  <si>
    <t>04645425</t>
  </si>
  <si>
    <t>Поселок Кедровый</t>
  </si>
  <si>
    <t>04775000</t>
  </si>
  <si>
    <t>ООО "Кедр"</t>
  </si>
  <si>
    <t>2411021113</t>
  </si>
  <si>
    <t>Рыбинский муниципальный район</t>
  </si>
  <si>
    <t>04647000</t>
  </si>
  <si>
    <t>Город Заозерный</t>
  </si>
  <si>
    <t>04647101</t>
  </si>
  <si>
    <t>ООО Рыбинский КК</t>
  </si>
  <si>
    <t>2448005277</t>
  </si>
  <si>
    <t>244801001</t>
  </si>
  <si>
    <t>Новосолянское</t>
  </si>
  <si>
    <t>04647434</t>
  </si>
  <si>
    <t>ООО ЖКК Солянский</t>
  </si>
  <si>
    <t>2448005206</t>
  </si>
  <si>
    <t>Поселок Саянский</t>
  </si>
  <si>
    <t>04647160</t>
  </si>
  <si>
    <t>ООО "ЖКС" п. Саянский</t>
  </si>
  <si>
    <t>2448004273</t>
  </si>
  <si>
    <t>Поселок Урал</t>
  </si>
  <si>
    <t>04647165</t>
  </si>
  <si>
    <t>ООО "Уральские тепловые сети"</t>
  </si>
  <si>
    <t>2448004562</t>
  </si>
  <si>
    <t>Саянский муниципальный район</t>
  </si>
  <si>
    <t>04648000</t>
  </si>
  <si>
    <t>Агинское</t>
  </si>
  <si>
    <t>04648402</t>
  </si>
  <si>
    <t>ООО "Фиштраст"</t>
  </si>
  <si>
    <t>2433003862</t>
  </si>
  <si>
    <t>243301001</t>
  </si>
  <si>
    <t>ООО Коммунальщик Саянский район</t>
  </si>
  <si>
    <t>2433003848</t>
  </si>
  <si>
    <t>Северо-Енисейский муниципальный район</t>
  </si>
  <si>
    <t>04649000</t>
  </si>
  <si>
    <t>Поселок Северо-Енисейский</t>
  </si>
  <si>
    <t>04649151</t>
  </si>
  <si>
    <t>МУП "УКК" Северо-Енисейского района"</t>
  </si>
  <si>
    <t>2434001177</t>
  </si>
  <si>
    <t>243401001</t>
  </si>
  <si>
    <t>Сухобузимский муниципальный район</t>
  </si>
  <si>
    <t>04651000</t>
  </si>
  <si>
    <t>Атамановское</t>
  </si>
  <si>
    <t>04651402</t>
  </si>
  <si>
    <t>ЗАО "Племзавод "Таежный"</t>
  </si>
  <si>
    <t>2435003949</t>
  </si>
  <si>
    <t>243501001</t>
  </si>
  <si>
    <t>Борское</t>
  </si>
  <si>
    <t>04651425</t>
  </si>
  <si>
    <t>ГСХУ УОХ "Миндерлинское"</t>
  </si>
  <si>
    <t>2435004702</t>
  </si>
  <si>
    <t>Высотинское</t>
  </si>
  <si>
    <t>04651407</t>
  </si>
  <si>
    <t>ООО Птицефабрика "Индюшкино"</t>
  </si>
  <si>
    <t>2435005978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</si>
  <si>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</si>
  <si>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</si>
  <si>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</si>
  <si>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</si>
  <si>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</si>
  <si>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</si>
  <si>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</si>
  <si>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</si>
  <si>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</si>
  <si>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</si>
  <si>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Шилинское</t>
  </si>
  <si>
    <t>04651428</t>
  </si>
  <si>
    <t>ООО Шилинское коммунальное хозяйство</t>
  </si>
  <si>
    <t>2435005671</t>
  </si>
  <si>
    <t>Таймырский (Долгано-Ненецкий) муниципальный район</t>
  </si>
  <si>
    <t>04811000</t>
  </si>
  <si>
    <t>Диксон</t>
  </si>
  <si>
    <t>04811151</t>
  </si>
  <si>
    <t>ООО "Таймырская энергетическая компания"</t>
  </si>
  <si>
    <t>2469001523</t>
  </si>
  <si>
    <t>246901001</t>
  </si>
  <si>
    <t>Дудинка</t>
  </si>
  <si>
    <t>04811121</t>
  </si>
  <si>
    <t>МП "Таймыр"</t>
  </si>
  <si>
    <t>2469000978</t>
  </si>
  <si>
    <t>ОАО "Таймырбыт"</t>
  </si>
  <si>
    <t>8401011170</t>
  </si>
  <si>
    <t>840101001</t>
  </si>
  <si>
    <t>ОАО "Таймыргеофизика"</t>
  </si>
  <si>
    <t>8400000578</t>
  </si>
  <si>
    <t>ОАО "Хантайское"</t>
  </si>
  <si>
    <t>8401010956</t>
  </si>
  <si>
    <t>Караул</t>
  </si>
  <si>
    <t>04811417</t>
  </si>
  <si>
    <t>МУП сельского поселения Караул "Коммунальщик"</t>
  </si>
  <si>
    <t>8404010136</t>
  </si>
  <si>
    <t>840401001</t>
  </si>
  <si>
    <t>ОАО "Норильскгазпром"</t>
  </si>
  <si>
    <t>2457002628</t>
  </si>
  <si>
    <t>Носок</t>
  </si>
  <si>
    <t>04811400</t>
  </si>
  <si>
    <t>Хатанга</t>
  </si>
  <si>
    <t>04811419</t>
  </si>
  <si>
    <t>МУП "ЖКХ" сельского поселения Хатанга</t>
  </si>
  <si>
    <t>2469012194</t>
  </si>
  <si>
    <t>ОАО "Полярная геологоразведочная экспедиция"</t>
  </si>
  <si>
    <t>2469001756</t>
  </si>
  <si>
    <t>Тасеевский муниципальный район</t>
  </si>
  <si>
    <t>04652000</t>
  </si>
  <si>
    <t>Тасеевское</t>
  </si>
  <si>
    <t>04652416</t>
  </si>
  <si>
    <t>2436004254</t>
  </si>
  <si>
    <t>243601001</t>
  </si>
  <si>
    <t>Туруханский муниципальный район</t>
  </si>
  <si>
    <t>04654000</t>
  </si>
  <si>
    <t>04654404</t>
  </si>
  <si>
    <t>ОАО "Туруханскэнерго"</t>
  </si>
  <si>
    <t>2437004384</t>
  </si>
  <si>
    <t>243701001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</si>
  <si>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</si>
  <si>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</si>
  <si>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</si>
  <si>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</si>
  <si>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</si>
  <si>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</si>
  <si>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ОАО "Энергопром"</t>
  </si>
  <si>
    <t>2466212734</t>
  </si>
  <si>
    <t>Зотинское</t>
  </si>
  <si>
    <t>04654417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</si>
  <si>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</si>
  <si>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</si>
  <si>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</si>
  <si>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</si>
  <si>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</si>
  <si>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04655000</t>
  </si>
  <si>
    <t>Тюхтетское</t>
  </si>
  <si>
    <t>04655425</t>
  </si>
  <si>
    <t>ООО "Коммунальщик" Тюхтетский район</t>
  </si>
  <si>
    <t>2438301020</t>
  </si>
  <si>
    <t>243801001</t>
  </si>
  <si>
    <t>Ужурский муниципальный район</t>
  </si>
  <si>
    <t>04656000</t>
  </si>
  <si>
    <t>Город Ужур</t>
  </si>
  <si>
    <t>04656101</t>
  </si>
  <si>
    <t>ЗАО "Искра"</t>
  </si>
  <si>
    <t>2439001597</t>
  </si>
  <si>
    <t>ООО "ДПМК Ужурская"</t>
  </si>
  <si>
    <t>2439005979</t>
  </si>
  <si>
    <t>ООО "Ужурское ЖКХ"</t>
  </si>
  <si>
    <t>2439006394</t>
  </si>
  <si>
    <t>Златоруновское</t>
  </si>
  <si>
    <t>04656431</t>
  </si>
  <si>
    <t>ООО "Исток"</t>
  </si>
  <si>
    <t>2439007743</t>
  </si>
  <si>
    <t>Озероучумское</t>
  </si>
  <si>
    <t>04656423</t>
  </si>
  <si>
    <t>ООО "ТСК "Озеро Учум"</t>
  </si>
  <si>
    <t>2463076628</t>
  </si>
  <si>
    <t>Уярский муниципальный район</t>
  </si>
  <si>
    <t>04657000</t>
  </si>
  <si>
    <t>Авдинское</t>
  </si>
  <si>
    <t>04657402</t>
  </si>
  <si>
    <t>ООО "СЖКХ"</t>
  </si>
  <si>
    <t>2440006423</t>
  </si>
  <si>
    <t>244001001</t>
  </si>
  <si>
    <t>Город Уяр</t>
  </si>
  <si>
    <t>04657101</t>
  </si>
  <si>
    <t>МУП "Городское коммунальное хозяйство"</t>
  </si>
  <si>
    <t>2440006462</t>
  </si>
  <si>
    <t>2440006712</t>
  </si>
  <si>
    <t>Громадское</t>
  </si>
  <si>
    <t>04657408</t>
  </si>
  <si>
    <t>ФБУ «ИК-16 ГУФСИН России по Красноярскому краю»</t>
  </si>
  <si>
    <t>2440004602</t>
  </si>
  <si>
    <t>Сушиновское</t>
  </si>
  <si>
    <t>04657417</t>
  </si>
  <si>
    <t>ООО "СЖКО Феникс"</t>
  </si>
  <si>
    <t>2440003849</t>
  </si>
  <si>
    <t>Шарыпово</t>
  </si>
  <si>
    <t>04740000</t>
  </si>
  <si>
    <t>Филиал ОАО «СУЭК-Красноярск» «Разрез Березовский-1»</t>
  </si>
  <si>
    <t>245902001</t>
  </si>
  <si>
    <t>Филиал ОАО «Э.ОН Россия» «Тепловые сети Березовской ГРЭС»</t>
  </si>
  <si>
    <t>8602067092</t>
  </si>
  <si>
    <t>Шарыповский муниципальный район</t>
  </si>
  <si>
    <t>04658000</t>
  </si>
  <si>
    <t>Березовское</t>
  </si>
  <si>
    <t>04658403</t>
  </si>
  <si>
    <t>ООО "РемСтройСервис"</t>
  </si>
  <si>
    <t>2459013270</t>
  </si>
  <si>
    <t>245901001</t>
  </si>
  <si>
    <t>04658408</t>
  </si>
  <si>
    <t>ООО "Золотой век"</t>
  </si>
  <si>
    <t>2459010960</t>
  </si>
  <si>
    <t>Новоалтатское</t>
  </si>
  <si>
    <t>04658411</t>
  </si>
  <si>
    <t>Родниковское</t>
  </si>
  <si>
    <t>04658415</t>
  </si>
  <si>
    <t>Холмогорское</t>
  </si>
  <si>
    <t>04658420</t>
  </si>
  <si>
    <t>ОАО "Э.ОН Россия"</t>
  </si>
  <si>
    <t>245902002</t>
  </si>
  <si>
    <t>Шушенский муниципальный район</t>
  </si>
  <si>
    <t>04659000</t>
  </si>
  <si>
    <t>Иджинское</t>
  </si>
  <si>
    <t>04659403</t>
  </si>
  <si>
    <t>МУП "Шушенские ТЭС"</t>
  </si>
  <si>
    <t>2442000890</t>
  </si>
  <si>
    <t>244201001</t>
  </si>
  <si>
    <t>Ильичевское</t>
  </si>
  <si>
    <t>04659405</t>
  </si>
  <si>
    <t>МУП "Водоканал" Ильичевского  сельсовета</t>
  </si>
  <si>
    <t>2442011436</t>
  </si>
  <si>
    <t>Казанцевское</t>
  </si>
  <si>
    <t>04659407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</si>
  <si>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</si>
  <si>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</si>
  <si>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</si>
  <si>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</si>
  <si>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</si>
  <si>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</si>
  <si>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</si>
  <si>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</si>
  <si>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</si>
  <si>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</si>
  <si>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</si>
  <si>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04911000</t>
  </si>
  <si>
    <t>поселок Нидым</t>
  </si>
  <si>
    <t>04911438</t>
  </si>
  <si>
    <t>МП ЭМР "Илимпийские теплосети"</t>
  </si>
  <si>
    <t>8801011048</t>
  </si>
  <si>
    <t>880101001</t>
  </si>
  <si>
    <t>поселок Тура</t>
  </si>
  <si>
    <t>04911402</t>
  </si>
  <si>
    <t>поселок Тутончаны</t>
  </si>
  <si>
    <t>04911444</t>
  </si>
  <si>
    <t>поселок Эконда</t>
  </si>
  <si>
    <t>04911453</t>
  </si>
  <si>
    <t>село Байкит</t>
  </si>
  <si>
    <t>04911405</t>
  </si>
  <si>
    <t>МП ЭМР "Байкитэнерго"</t>
  </si>
  <si>
    <t>8802000955</t>
  </si>
  <si>
    <t>880201001</t>
  </si>
  <si>
    <t>село Ванавара</t>
  </si>
  <si>
    <t>04911459</t>
  </si>
  <si>
    <t>МП ЭМР "Ванавараэнерго"</t>
  </si>
  <si>
    <t>8803001655</t>
  </si>
  <si>
    <t>880301001</t>
  </si>
  <si>
    <t>город Сосновоборск</t>
  </si>
  <si>
    <t>04733000</t>
  </si>
  <si>
    <t>МУП "Жилкомсервис" г. Сосновоборск</t>
  </si>
  <si>
    <t>2458008862</t>
  </si>
  <si>
    <t>№</t>
  </si>
  <si>
    <t>Дата последнего обновления реестра организаций: 22.05.2012 14:31:18</t>
  </si>
  <si>
    <t>Лапшихинское</t>
  </si>
  <si>
    <t>04603413</t>
  </si>
  <si>
    <t>04604404</t>
  </si>
  <si>
    <t>Тюльковское</t>
  </si>
  <si>
    <t>04604419</t>
  </si>
  <si>
    <t>Малокетское</t>
  </si>
  <si>
    <t>04606408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</si>
  <si>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</si>
  <si>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</si>
  <si>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</si>
  <si>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</si>
  <si>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</si>
  <si>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</si>
  <si>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</si>
  <si>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</si>
  <si>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</si>
  <si>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</si>
  <si>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</si>
  <si>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</si>
  <si>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</si>
  <si>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</si>
  <si>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</si>
  <si>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</si>
  <si>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</si>
  <si>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</si>
  <si>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</si>
  <si>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</si>
  <si>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</si>
  <si>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</si>
  <si>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</si>
  <si>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</si>
  <si>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</si>
  <si>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</si>
  <si>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</si>
  <si>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</si>
  <si>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Шиверское</t>
  </si>
  <si>
    <t>04609440</t>
  </si>
  <si>
    <t>Кытатское</t>
  </si>
  <si>
    <t>04611419</t>
  </si>
  <si>
    <t>Город Шарыпово</t>
  </si>
  <si>
    <t>04740 000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</si>
  <si>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</si>
  <si>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</si>
  <si>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</si>
  <si>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</si>
  <si>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</si>
  <si>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</si>
  <si>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</si>
  <si>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</si>
  <si>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Новоназимовское</t>
  </si>
  <si>
    <t>04615425</t>
  </si>
  <si>
    <t>Подгорновское</t>
  </si>
  <si>
    <t>04615443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</si>
  <si>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</si>
  <si>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</si>
  <si>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</si>
  <si>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</si>
  <si>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</si>
  <si>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</si>
  <si>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</si>
  <si>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</si>
  <si>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</si>
  <si>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</si>
  <si>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</si>
  <si>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</si>
  <si>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</si>
  <si>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</si>
  <si>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</si>
  <si>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</si>
  <si>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</si>
  <si>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</si>
  <si>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</si>
  <si>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</si>
  <si>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</si>
  <si>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</si>
  <si>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</si>
  <si>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</si>
  <si>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</si>
  <si>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</si>
  <si>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</si>
  <si>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</si>
  <si>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</si>
  <si>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</si>
  <si>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</si>
  <si>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</si>
  <si>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</si>
  <si>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</si>
  <si>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</si>
  <si>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</si>
  <si>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Таеженское</t>
  </si>
  <si>
    <t>04621436</t>
  </si>
  <si>
    <t>Чечеульское</t>
  </si>
  <si>
    <t>04621440</t>
  </si>
  <si>
    <t>Кежемское</t>
  </si>
  <si>
    <t>04624404</t>
  </si>
  <si>
    <t>Жуковское</t>
  </si>
  <si>
    <t>04626404</t>
  </si>
  <si>
    <t>04630404</t>
  </si>
  <si>
    <t>Кордовское</t>
  </si>
  <si>
    <t>04630419</t>
  </si>
  <si>
    <t>Можарское</t>
  </si>
  <si>
    <t>04630425</t>
  </si>
  <si>
    <t>Поселок Кошурниково</t>
  </si>
  <si>
    <t>04630153</t>
  </si>
  <si>
    <t>Рощинское</t>
  </si>
  <si>
    <t>04630442</t>
  </si>
  <si>
    <t>Кияйское</t>
  </si>
  <si>
    <t>04631410</t>
  </si>
  <si>
    <t>Колбинское</t>
  </si>
  <si>
    <t>04631413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</si>
  <si>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</si>
  <si>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</si>
  <si>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</si>
  <si>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</si>
  <si>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</si>
  <si>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</si>
  <si>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</si>
  <si>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</si>
  <si>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</si>
  <si>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</si>
  <si>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</si>
  <si>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</si>
  <si>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</si>
  <si>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</si>
  <si>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</si>
  <si>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</si>
  <si>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</si>
  <si>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</si>
  <si>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</si>
  <si>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</si>
  <si>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</si>
  <si>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</si>
  <si>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</si>
  <si>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</si>
  <si>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04635416</t>
  </si>
  <si>
    <t>поселок Раздолинск</t>
  </si>
  <si>
    <t>04635154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</si>
  <si>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</si>
  <si>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</si>
  <si>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</si>
  <si>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</si>
  <si>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</si>
  <si>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</si>
  <si>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</si>
  <si>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</si>
  <si>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</si>
  <si>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</si>
  <si>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</si>
  <si>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</si>
  <si>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</si>
  <si>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</si>
  <si>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</si>
  <si>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</si>
  <si>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</si>
  <si>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</si>
  <si>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</si>
  <si>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</si>
  <si>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</si>
  <si>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</si>
  <si>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</si>
  <si>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</si>
  <si>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</si>
  <si>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</si>
  <si>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</si>
  <si>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</si>
  <si>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</si>
  <si>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</si>
  <si>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</si>
  <si>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</si>
  <si>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</si>
  <si>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</si>
  <si>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</si>
  <si>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</si>
  <si>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</si>
  <si>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</si>
  <si>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</si>
  <si>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</si>
  <si>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</si>
  <si>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</si>
  <si>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</si>
  <si>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</si>
  <si>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</si>
  <si>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</si>
  <si>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</si>
  <si>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</si>
  <si>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</si>
  <si>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</si>
  <si>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</si>
  <si>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</si>
  <si>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</si>
  <si>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</si>
  <si>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</si>
  <si>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Фаначетское</t>
  </si>
  <si>
    <t>04652422</t>
  </si>
  <si>
    <t>Крутоярское</t>
  </si>
  <si>
    <t>04656410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</si>
  <si>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</si>
  <si>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</si>
  <si>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</si>
  <si>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</si>
  <si>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</si>
  <si>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</si>
  <si>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</si>
  <si>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</si>
  <si>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</si>
  <si>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</si>
  <si>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</si>
  <si>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</si>
  <si>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</si>
  <si>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</si>
  <si>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Парнинское</t>
  </si>
  <si>
    <t>04658413</t>
  </si>
  <si>
    <t>Шушенское</t>
  </si>
  <si>
    <t>04658422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</si>
  <si>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</si>
  <si>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</si>
  <si>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</si>
  <si>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</si>
  <si>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</si>
  <si>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</si>
  <si>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</si>
  <si>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</si>
  <si>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</si>
  <si>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</si>
  <si>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</si>
  <si>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</si>
  <si>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</si>
  <si>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</si>
  <si>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Чиринда</t>
  </si>
  <si>
    <t>04911450</t>
  </si>
  <si>
    <t>поселок Юкта</t>
  </si>
  <si>
    <t>04911456</t>
  </si>
  <si>
    <t>г. Абакан</t>
  </si>
  <si>
    <t>04700000</t>
  </si>
  <si>
    <t>город  Абакан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</si>
  <si>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</si>
  <si>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</si>
  <si>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</si>
  <si>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</si>
  <si>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</si>
  <si>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</si>
  <si>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</si>
  <si>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</si>
  <si>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</si>
  <si>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</si>
  <si>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</si>
  <si>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</si>
  <si>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</si>
  <si>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</si>
  <si>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</si>
  <si>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</si>
  <si>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</si>
  <si>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</si>
  <si>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</si>
  <si>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</si>
  <si>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</si>
  <si>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</si>
  <si>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</si>
  <si>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</si>
  <si>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</si>
  <si>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</si>
  <si>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</si>
  <si>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</si>
  <si>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</si>
  <si>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</si>
  <si>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</si>
  <si>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</si>
  <si>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</si>
  <si>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</si>
  <si>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</si>
  <si>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</si>
  <si>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</si>
  <si>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</si>
  <si>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</si>
  <si>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</si>
  <si>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</si>
  <si>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</si>
  <si>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</si>
  <si>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</si>
  <si>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</si>
  <si>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</si>
  <si>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</si>
  <si>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</si>
  <si>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</si>
  <si>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</si>
  <si>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</si>
  <si>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</si>
  <si>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</si>
  <si>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</si>
  <si>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</si>
  <si>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</si>
  <si>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</si>
  <si>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</si>
  <si>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</si>
  <si>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</si>
  <si>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</si>
  <si>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</si>
  <si>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</si>
  <si>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МО_ОКТМО</t>
  </si>
  <si>
    <t>ИМЯ ДИАПАЗОНА</t>
  </si>
  <si>
    <t>Дата последнего обновления реестра МР/МО: 22.05.2012 14:31:20</t>
  </si>
  <si>
    <t>На сайте регулирующего органа</t>
  </si>
  <si>
    <t>Наименование ГОЛОВНОЙ организации</t>
  </si>
  <si>
    <t>ИНН подразделения</t>
  </si>
  <si>
    <t>КПП подразделения</t>
  </si>
  <si>
    <t>краевая государственная газета "Наш Красноярский край"</t>
  </si>
  <si>
    <t>№ 112/357</t>
  </si>
  <si>
    <t>11.11.2011</t>
  </si>
  <si>
    <t>ул. Первая Промышленная, д. 2, г. Зеленогорск, Красноярский край, 663690</t>
  </si>
  <si>
    <t>Лыспак Александр Иванович</t>
  </si>
  <si>
    <t>(39169) 3-30-49</t>
  </si>
  <si>
    <t>Колпакова Юлия Сергеевна</t>
  </si>
  <si>
    <t>(39169) 2-60-47</t>
  </si>
  <si>
    <t>Шарыпова Ольга Леонидовна</t>
  </si>
  <si>
    <t>начальник экономического отдела</t>
  </si>
  <si>
    <t>(39169) 9-69-84</t>
  </si>
  <si>
    <t>Olga.Sharypova@kra.ogk6.ru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</si>
</sst>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31" borderId="52" xfId="1176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BA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BA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BA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BA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BA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581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057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4" t="s">
        <v>35</v>
      </c>
      <c r="C4" s="285"/>
      <c r="D4" s="285"/>
      <c r="E4" s="285"/>
      <c r="F4" s="285"/>
      <c r="G4" s="285"/>
      <c r="H4" s="285"/>
      <c r="I4" s="285"/>
      <c r="J4" s="28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7" t="s">
        <v>372</v>
      </c>
      <c r="D7" s="288"/>
      <c r="E7" s="288"/>
      <c r="F7" s="288"/>
      <c r="G7" s="288"/>
      <c r="H7" s="288"/>
      <c r="I7" s="167"/>
      <c r="J7" s="168"/>
    </row>
    <row r="8" spans="2:10" s="165" customFormat="1" ht="12.75">
      <c r="B8" s="166"/>
      <c r="C8" s="289" t="s">
        <v>373</v>
      </c>
      <c r="D8" s="289"/>
      <c r="E8" s="289"/>
      <c r="F8" s="289"/>
      <c r="G8" s="289"/>
      <c r="H8" s="289"/>
      <c r="I8" s="167"/>
      <c r="J8" s="168"/>
    </row>
    <row r="9" spans="2:10" s="165" customFormat="1" ht="12.75">
      <c r="B9" s="166"/>
      <c r="C9" s="289" t="s">
        <v>374</v>
      </c>
      <c r="D9" s="289"/>
      <c r="E9" s="289"/>
      <c r="F9" s="289"/>
      <c r="G9" s="289"/>
      <c r="H9" s="289"/>
      <c r="I9" s="167"/>
      <c r="J9" s="168"/>
    </row>
    <row r="10" spans="2:10" s="165" customFormat="1" ht="57.75" customHeight="1">
      <c r="B10" s="166"/>
      <c r="C10" s="290" t="s">
        <v>375</v>
      </c>
      <c r="D10" s="291"/>
      <c r="E10" s="291"/>
      <c r="F10" s="291"/>
      <c r="G10" s="291"/>
      <c r="H10" s="29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4" t="s">
        <v>428</v>
      </c>
      <c r="F14" s="294"/>
      <c r="G14" s="294"/>
      <c r="H14" s="294"/>
      <c r="J14" s="129"/>
    </row>
    <row r="15" spans="2:10" ht="14.25" customHeight="1">
      <c r="B15" s="126"/>
      <c r="C15" s="80"/>
      <c r="D15" s="80"/>
      <c r="E15" s="294"/>
      <c r="F15" s="294"/>
      <c r="G15" s="294"/>
      <c r="H15" s="29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2" t="s">
        <v>376</v>
      </c>
      <c r="D18" s="293"/>
      <c r="E18" s="293"/>
      <c r="F18" s="293"/>
      <c r="G18" s="293"/>
      <c r="H18" s="293"/>
      <c r="I18" s="170"/>
      <c r="J18" s="171"/>
    </row>
    <row r="19" spans="2:10" s="165" customFormat="1" ht="26.25" customHeight="1">
      <c r="B19" s="169"/>
      <c r="C19" s="295" t="s">
        <v>377</v>
      </c>
      <c r="D19" s="295"/>
      <c r="E19" s="295"/>
      <c r="F19" s="295"/>
      <c r="G19" s="295"/>
      <c r="H19" s="295"/>
      <c r="I19" s="170"/>
      <c r="J19" s="171"/>
    </row>
    <row r="20" spans="2:10" s="165" customFormat="1" ht="26.25" customHeight="1">
      <c r="B20" s="169"/>
      <c r="C20" s="295" t="s">
        <v>378</v>
      </c>
      <c r="D20" s="295"/>
      <c r="E20" s="295"/>
      <c r="F20" s="295"/>
      <c r="G20" s="295"/>
      <c r="H20" s="295"/>
      <c r="I20" s="170"/>
      <c r="J20" s="171"/>
    </row>
    <row r="21" spans="2:10" s="165" customFormat="1" ht="12.75">
      <c r="B21" s="169"/>
      <c r="C21" s="295" t="s">
        <v>379</v>
      </c>
      <c r="D21" s="295"/>
      <c r="E21" s="295"/>
      <c r="F21" s="295"/>
      <c r="G21" s="295"/>
      <c r="H21" s="295"/>
      <c r="I21" s="170"/>
      <c r="J21" s="171"/>
    </row>
    <row r="22" spans="2:10" s="165" customFormat="1" ht="27.75" customHeight="1">
      <c r="B22" s="169"/>
      <c r="C22" s="295" t="s">
        <v>380</v>
      </c>
      <c r="D22" s="295"/>
      <c r="E22" s="295"/>
      <c r="F22" s="295"/>
      <c r="G22" s="295"/>
      <c r="H22" s="295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382</v>
      </c>
      <c r="D24" s="297"/>
      <c r="E24" s="298"/>
      <c r="F24" s="298"/>
      <c r="G24" s="298"/>
      <c r="H24" s="299"/>
      <c r="I24" s="175"/>
      <c r="J24" s="176"/>
    </row>
    <row r="25" spans="1:10" s="177" customFormat="1" ht="18" customHeight="1">
      <c r="A25" s="172"/>
      <c r="B25" s="173"/>
      <c r="C25" s="297" t="s">
        <v>383</v>
      </c>
      <c r="D25" s="297"/>
      <c r="E25" s="298"/>
      <c r="F25" s="298"/>
      <c r="G25" s="298"/>
      <c r="H25" s="299"/>
      <c r="I25" s="175"/>
      <c r="J25" s="176"/>
    </row>
    <row r="26" spans="1:10" s="177" customFormat="1" ht="18" customHeight="1">
      <c r="A26" s="172"/>
      <c r="B26" s="173"/>
      <c r="C26" s="297" t="s">
        <v>384</v>
      </c>
      <c r="D26" s="297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7" t="s">
        <v>385</v>
      </c>
      <c r="D27" s="297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7" t="s">
        <v>167</v>
      </c>
      <c r="D28" s="297"/>
      <c r="E28" s="298"/>
      <c r="F28" s="298"/>
      <c r="G28" s="298"/>
      <c r="H28" s="299"/>
      <c r="I28" s="175"/>
      <c r="J28" s="176"/>
    </row>
    <row r="29" spans="1:10" s="177" customFormat="1" ht="24" customHeight="1">
      <c r="A29" s="172"/>
      <c r="B29" s="173"/>
      <c r="C29" s="297" t="s">
        <v>386</v>
      </c>
      <c r="D29" s="297"/>
      <c r="E29" s="298" t="s">
        <v>387</v>
      </c>
      <c r="F29" s="298"/>
      <c r="G29" s="298"/>
      <c r="H29" s="299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303" t="s">
        <v>389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5" t="s">
        <v>382</v>
      </c>
      <c r="D33" s="305"/>
      <c r="E33" s="298"/>
      <c r="F33" s="298"/>
      <c r="G33" s="298"/>
      <c r="H33" s="299"/>
      <c r="I33" s="175"/>
      <c r="J33" s="176"/>
    </row>
    <row r="34" spans="1:10" s="177" customFormat="1" ht="18" customHeight="1">
      <c r="A34" s="172"/>
      <c r="B34" s="173"/>
      <c r="C34" s="305" t="s">
        <v>383</v>
      </c>
      <c r="D34" s="305"/>
      <c r="E34" s="298"/>
      <c r="F34" s="298"/>
      <c r="G34" s="298"/>
      <c r="H34" s="299"/>
      <c r="I34" s="175"/>
      <c r="J34" s="176"/>
    </row>
    <row r="35" spans="1:10" s="177" customFormat="1" ht="30" customHeight="1">
      <c r="A35" s="172"/>
      <c r="B35" s="173"/>
      <c r="C35" s="305" t="s">
        <v>384</v>
      </c>
      <c r="D35" s="305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305" t="s">
        <v>385</v>
      </c>
      <c r="D36" s="305"/>
      <c r="E36" s="300" t="s">
        <v>390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45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1618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451</v>
      </c>
    </row>
    <row r="3" spans="1:8" ht="11.25">
      <c r="A3" s="280">
        <v>2</v>
      </c>
      <c r="B3" s="280" t="s">
        <v>444</v>
      </c>
      <c r="C3" s="280" t="s">
        <v>446</v>
      </c>
      <c r="D3" s="280" t="s">
        <v>447</v>
      </c>
      <c r="E3" s="280" t="s">
        <v>452</v>
      </c>
      <c r="F3" s="280" t="s">
        <v>453</v>
      </c>
      <c r="G3" s="280" t="s">
        <v>450</v>
      </c>
      <c r="H3" s="280" t="s">
        <v>451</v>
      </c>
    </row>
    <row r="4" spans="1:8" ht="11.25">
      <c r="A4" s="280">
        <v>3</v>
      </c>
      <c r="B4" s="280" t="s">
        <v>454</v>
      </c>
      <c r="C4" s="280" t="s">
        <v>456</v>
      </c>
      <c r="D4" s="280" t="s">
        <v>457</v>
      </c>
      <c r="E4" s="280" t="s">
        <v>458</v>
      </c>
      <c r="F4" s="280" t="s">
        <v>459</v>
      </c>
      <c r="G4" s="280" t="s">
        <v>460</v>
      </c>
      <c r="H4" s="280" t="s">
        <v>451</v>
      </c>
    </row>
    <row r="5" spans="1:8" ht="11.25">
      <c r="A5" s="280">
        <v>4</v>
      </c>
      <c r="B5" s="280" t="s">
        <v>454</v>
      </c>
      <c r="C5" s="280" t="s">
        <v>456</v>
      </c>
      <c r="D5" s="280" t="s">
        <v>457</v>
      </c>
      <c r="E5" s="280" t="s">
        <v>461</v>
      </c>
      <c r="F5" s="280" t="s">
        <v>462</v>
      </c>
      <c r="G5" s="280" t="s">
        <v>460</v>
      </c>
      <c r="H5" s="280" t="s">
        <v>451</v>
      </c>
    </row>
    <row r="6" spans="1:8" ht="11.25">
      <c r="A6" s="280">
        <v>5</v>
      </c>
      <c r="B6" s="280" t="s">
        <v>454</v>
      </c>
      <c r="C6" s="280" t="s">
        <v>456</v>
      </c>
      <c r="D6" s="280" t="s">
        <v>457</v>
      </c>
      <c r="E6" s="280" t="s">
        <v>463</v>
      </c>
      <c r="F6" s="280" t="s">
        <v>464</v>
      </c>
      <c r="G6" s="280" t="s">
        <v>460</v>
      </c>
      <c r="H6" s="280" t="s">
        <v>451</v>
      </c>
    </row>
    <row r="7" spans="1:8" ht="11.25">
      <c r="A7" s="280">
        <v>6</v>
      </c>
      <c r="B7" s="280" t="s">
        <v>454</v>
      </c>
      <c r="C7" s="280" t="s">
        <v>465</v>
      </c>
      <c r="D7" s="280" t="s">
        <v>466</v>
      </c>
      <c r="E7" s="280" t="s">
        <v>467</v>
      </c>
      <c r="F7" s="280" t="s">
        <v>468</v>
      </c>
      <c r="G7" s="280" t="s">
        <v>460</v>
      </c>
      <c r="H7" s="280" t="s">
        <v>451</v>
      </c>
    </row>
    <row r="8" spans="1:8" ht="11.25">
      <c r="A8" s="280">
        <v>7</v>
      </c>
      <c r="B8" s="280" t="s">
        <v>454</v>
      </c>
      <c r="C8" s="280" t="s">
        <v>465</v>
      </c>
      <c r="D8" s="280" t="s">
        <v>466</v>
      </c>
      <c r="E8" s="280" t="s">
        <v>461</v>
      </c>
      <c r="F8" s="280" t="s">
        <v>462</v>
      </c>
      <c r="G8" s="280" t="s">
        <v>460</v>
      </c>
      <c r="H8" s="280" t="s">
        <v>451</v>
      </c>
    </row>
    <row r="9" spans="1:8" ht="11.25">
      <c r="A9" s="280">
        <v>8</v>
      </c>
      <c r="B9" s="280" t="s">
        <v>454</v>
      </c>
      <c r="C9" s="280" t="s">
        <v>465</v>
      </c>
      <c r="D9" s="280" t="s">
        <v>466</v>
      </c>
      <c r="E9" s="280" t="s">
        <v>463</v>
      </c>
      <c r="F9" s="280" t="s">
        <v>464</v>
      </c>
      <c r="G9" s="280" t="s">
        <v>460</v>
      </c>
      <c r="H9" s="280" t="s">
        <v>451</v>
      </c>
    </row>
    <row r="10" spans="1:8" ht="11.25">
      <c r="A10" s="280">
        <v>9</v>
      </c>
      <c r="B10" s="280" t="s">
        <v>454</v>
      </c>
      <c r="C10" s="280" t="s">
        <v>469</v>
      </c>
      <c r="D10" s="280" t="s">
        <v>470</v>
      </c>
      <c r="E10" s="280" t="s">
        <v>461</v>
      </c>
      <c r="F10" s="280" t="s">
        <v>462</v>
      </c>
      <c r="G10" s="280" t="s">
        <v>460</v>
      </c>
      <c r="H10" s="280" t="s">
        <v>451</v>
      </c>
    </row>
    <row r="11" spans="1:8" ht="11.25">
      <c r="A11" s="280">
        <v>10</v>
      </c>
      <c r="B11" s="280" t="s">
        <v>454</v>
      </c>
      <c r="C11" s="280" t="s">
        <v>469</v>
      </c>
      <c r="D11" s="280" t="s">
        <v>470</v>
      </c>
      <c r="E11" s="280" t="s">
        <v>463</v>
      </c>
      <c r="F11" s="280" t="s">
        <v>464</v>
      </c>
      <c r="G11" s="280" t="s">
        <v>460</v>
      </c>
      <c r="H11" s="280" t="s">
        <v>451</v>
      </c>
    </row>
    <row r="12" spans="1:8" ht="11.25">
      <c r="A12" s="280">
        <v>11</v>
      </c>
      <c r="B12" s="280" t="s">
        <v>454</v>
      </c>
      <c r="C12" s="280" t="s">
        <v>471</v>
      </c>
      <c r="D12" s="280" t="s">
        <v>472</v>
      </c>
      <c r="E12" s="280" t="s">
        <v>458</v>
      </c>
      <c r="F12" s="280" t="s">
        <v>459</v>
      </c>
      <c r="G12" s="280" t="s">
        <v>460</v>
      </c>
      <c r="H12" s="280" t="s">
        <v>451</v>
      </c>
    </row>
    <row r="13" spans="1:8" ht="11.25">
      <c r="A13" s="280">
        <v>12</v>
      </c>
      <c r="B13" s="280" t="s">
        <v>454</v>
      </c>
      <c r="C13" s="280" t="s">
        <v>471</v>
      </c>
      <c r="D13" s="280" t="s">
        <v>472</v>
      </c>
      <c r="E13" s="280" t="s">
        <v>473</v>
      </c>
      <c r="F13" s="280" t="s">
        <v>474</v>
      </c>
      <c r="G13" s="280" t="s">
        <v>475</v>
      </c>
      <c r="H13" s="280" t="s">
        <v>476</v>
      </c>
    </row>
    <row r="14" spans="1:8" ht="11.25">
      <c r="A14" s="280">
        <v>13</v>
      </c>
      <c r="B14" s="280" t="s">
        <v>454</v>
      </c>
      <c r="C14" s="280" t="s">
        <v>477</v>
      </c>
      <c r="D14" s="280" t="s">
        <v>478</v>
      </c>
      <c r="E14" s="280" t="s">
        <v>479</v>
      </c>
      <c r="F14" s="280" t="s">
        <v>480</v>
      </c>
      <c r="G14" s="280" t="s">
        <v>481</v>
      </c>
      <c r="H14" s="280" t="s">
        <v>451</v>
      </c>
    </row>
    <row r="15" spans="1:8" ht="11.25">
      <c r="A15" s="280">
        <v>14</v>
      </c>
      <c r="B15" s="280" t="s">
        <v>454</v>
      </c>
      <c r="C15" s="280" t="s">
        <v>477</v>
      </c>
      <c r="D15" s="280" t="s">
        <v>478</v>
      </c>
      <c r="E15" s="280" t="s">
        <v>482</v>
      </c>
      <c r="F15" s="280" t="s">
        <v>483</v>
      </c>
      <c r="G15" s="280" t="s">
        <v>460</v>
      </c>
      <c r="H15" s="280" t="s">
        <v>451</v>
      </c>
    </row>
    <row r="16" spans="1:8" ht="11.25">
      <c r="A16" s="280">
        <v>15</v>
      </c>
      <c r="B16" s="280" t="s">
        <v>454</v>
      </c>
      <c r="C16" s="280" t="s">
        <v>484</v>
      </c>
      <c r="D16" s="280" t="s">
        <v>485</v>
      </c>
      <c r="E16" s="280" t="s">
        <v>461</v>
      </c>
      <c r="F16" s="280" t="s">
        <v>462</v>
      </c>
      <c r="G16" s="280" t="s">
        <v>460</v>
      </c>
      <c r="H16" s="280" t="s">
        <v>451</v>
      </c>
    </row>
    <row r="17" spans="1:8" ht="11.25">
      <c r="A17" s="280">
        <v>16</v>
      </c>
      <c r="B17" s="280" t="s">
        <v>454</v>
      </c>
      <c r="C17" s="280" t="s">
        <v>484</v>
      </c>
      <c r="D17" s="280" t="s">
        <v>485</v>
      </c>
      <c r="E17" s="280" t="s">
        <v>463</v>
      </c>
      <c r="F17" s="280" t="s">
        <v>464</v>
      </c>
      <c r="G17" s="280" t="s">
        <v>460</v>
      </c>
      <c r="H17" s="280" t="s">
        <v>451</v>
      </c>
    </row>
    <row r="18" spans="1:8" ht="11.25">
      <c r="A18" s="280">
        <v>17</v>
      </c>
      <c r="B18" s="280" t="s">
        <v>454</v>
      </c>
      <c r="C18" s="280" t="s">
        <v>486</v>
      </c>
      <c r="D18" s="280" t="s">
        <v>487</v>
      </c>
      <c r="E18" s="280" t="s">
        <v>461</v>
      </c>
      <c r="F18" s="280" t="s">
        <v>462</v>
      </c>
      <c r="G18" s="280" t="s">
        <v>460</v>
      </c>
      <c r="H18" s="280" t="s">
        <v>451</v>
      </c>
    </row>
    <row r="19" spans="1:8" ht="11.25">
      <c r="A19" s="280">
        <v>18</v>
      </c>
      <c r="B19" s="280" t="s">
        <v>454</v>
      </c>
      <c r="C19" s="280" t="s">
        <v>486</v>
      </c>
      <c r="D19" s="280" t="s">
        <v>487</v>
      </c>
      <c r="E19" s="280" t="s">
        <v>463</v>
      </c>
      <c r="F19" s="280" t="s">
        <v>464</v>
      </c>
      <c r="G19" s="280" t="s">
        <v>460</v>
      </c>
      <c r="H19" s="280" t="s">
        <v>451</v>
      </c>
    </row>
    <row r="20" spans="1:8" ht="11.25">
      <c r="A20" s="280">
        <v>19</v>
      </c>
      <c r="B20" s="280" t="s">
        <v>454</v>
      </c>
      <c r="C20" s="280" t="s">
        <v>488</v>
      </c>
      <c r="D20" s="280" t="s">
        <v>489</v>
      </c>
      <c r="E20" s="280" t="s">
        <v>461</v>
      </c>
      <c r="F20" s="280" t="s">
        <v>462</v>
      </c>
      <c r="G20" s="280" t="s">
        <v>460</v>
      </c>
      <c r="H20" s="280" t="s">
        <v>451</v>
      </c>
    </row>
    <row r="21" spans="1:8" ht="11.25">
      <c r="A21" s="280">
        <v>20</v>
      </c>
      <c r="B21" s="280" t="s">
        <v>454</v>
      </c>
      <c r="C21" s="280" t="s">
        <v>488</v>
      </c>
      <c r="D21" s="280" t="s">
        <v>489</v>
      </c>
      <c r="E21" s="280" t="s">
        <v>463</v>
      </c>
      <c r="F21" s="280" t="s">
        <v>464</v>
      </c>
      <c r="G21" s="280" t="s">
        <v>460</v>
      </c>
      <c r="H21" s="280" t="s">
        <v>451</v>
      </c>
    </row>
    <row r="22" spans="1:8" ht="11.25">
      <c r="A22" s="280">
        <v>21</v>
      </c>
      <c r="B22" s="280" t="s">
        <v>490</v>
      </c>
      <c r="C22" s="280" t="s">
        <v>492</v>
      </c>
      <c r="D22" s="280" t="s">
        <v>493</v>
      </c>
      <c r="E22" s="280" t="s">
        <v>494</v>
      </c>
      <c r="F22" s="280" t="s">
        <v>495</v>
      </c>
      <c r="G22" s="280" t="s">
        <v>496</v>
      </c>
      <c r="H22" s="280" t="s">
        <v>451</v>
      </c>
    </row>
    <row r="23" spans="1:8" ht="11.25">
      <c r="A23" s="280">
        <v>22</v>
      </c>
      <c r="B23" s="280" t="s">
        <v>490</v>
      </c>
      <c r="C23" s="280" t="s">
        <v>497</v>
      </c>
      <c r="D23" s="280" t="s">
        <v>498</v>
      </c>
      <c r="E23" s="280" t="s">
        <v>499</v>
      </c>
      <c r="F23" s="280" t="s">
        <v>500</v>
      </c>
      <c r="G23" s="280" t="s">
        <v>496</v>
      </c>
      <c r="H23" s="280" t="s">
        <v>451</v>
      </c>
    </row>
    <row r="24" spans="1:8" ht="11.25">
      <c r="A24" s="280">
        <v>23</v>
      </c>
      <c r="B24" s="280" t="s">
        <v>490</v>
      </c>
      <c r="C24" s="280" t="s">
        <v>501</v>
      </c>
      <c r="D24" s="280" t="s">
        <v>502</v>
      </c>
      <c r="E24" s="280" t="s">
        <v>499</v>
      </c>
      <c r="F24" s="280" t="s">
        <v>500</v>
      </c>
      <c r="G24" s="280" t="s">
        <v>496</v>
      </c>
      <c r="H24" s="280" t="s">
        <v>451</v>
      </c>
    </row>
    <row r="25" spans="1:8" ht="11.25">
      <c r="A25" s="280">
        <v>24</v>
      </c>
      <c r="B25" s="280" t="s">
        <v>490</v>
      </c>
      <c r="C25" s="280" t="s">
        <v>503</v>
      </c>
      <c r="D25" s="280" t="s">
        <v>504</v>
      </c>
      <c r="E25" s="280" t="s">
        <v>505</v>
      </c>
      <c r="F25" s="280" t="s">
        <v>506</v>
      </c>
      <c r="G25" s="280" t="s">
        <v>496</v>
      </c>
      <c r="H25" s="280" t="s">
        <v>451</v>
      </c>
    </row>
    <row r="26" spans="1:8" ht="11.25">
      <c r="A26" s="280">
        <v>25</v>
      </c>
      <c r="B26" s="280" t="s">
        <v>490</v>
      </c>
      <c r="C26" s="280" t="s">
        <v>503</v>
      </c>
      <c r="D26" s="280" t="s">
        <v>504</v>
      </c>
      <c r="E26" s="280" t="s">
        <v>507</v>
      </c>
      <c r="F26" s="280" t="s">
        <v>508</v>
      </c>
      <c r="G26" s="280" t="s">
        <v>509</v>
      </c>
      <c r="H26" s="280" t="s">
        <v>451</v>
      </c>
    </row>
    <row r="27" spans="1:8" ht="11.25">
      <c r="A27" s="280">
        <v>26</v>
      </c>
      <c r="B27" s="280" t="s">
        <v>510</v>
      </c>
      <c r="C27" s="280" t="s">
        <v>512</v>
      </c>
      <c r="D27" s="280" t="s">
        <v>513</v>
      </c>
      <c r="E27" s="280" t="s">
        <v>514</v>
      </c>
      <c r="F27" s="280" t="s">
        <v>515</v>
      </c>
      <c r="G27" s="280" t="s">
        <v>516</v>
      </c>
      <c r="H27" s="280" t="s">
        <v>451</v>
      </c>
    </row>
    <row r="28" spans="1:8" ht="11.25">
      <c r="A28" s="280">
        <v>27</v>
      </c>
      <c r="B28" s="280" t="s">
        <v>510</v>
      </c>
      <c r="C28" s="280" t="s">
        <v>512</v>
      </c>
      <c r="D28" s="280" t="s">
        <v>513</v>
      </c>
      <c r="E28" s="280" t="s">
        <v>517</v>
      </c>
      <c r="F28" s="280" t="s">
        <v>518</v>
      </c>
      <c r="G28" s="280" t="s">
        <v>516</v>
      </c>
      <c r="H28" s="280" t="s">
        <v>451</v>
      </c>
    </row>
    <row r="29" spans="1:8" ht="11.25">
      <c r="A29" s="280">
        <v>28</v>
      </c>
      <c r="B29" s="280" t="s">
        <v>510</v>
      </c>
      <c r="C29" s="280" t="s">
        <v>512</v>
      </c>
      <c r="D29" s="280" t="s">
        <v>513</v>
      </c>
      <c r="E29" s="280" t="s">
        <v>519</v>
      </c>
      <c r="F29" s="280" t="s">
        <v>520</v>
      </c>
      <c r="G29" s="280" t="s">
        <v>521</v>
      </c>
      <c r="H29" s="280" t="s">
        <v>522</v>
      </c>
    </row>
    <row r="30" spans="1:8" ht="11.25">
      <c r="A30" s="280">
        <v>29</v>
      </c>
      <c r="B30" s="280" t="s">
        <v>510</v>
      </c>
      <c r="C30" s="280" t="s">
        <v>512</v>
      </c>
      <c r="D30" s="280" t="s">
        <v>513</v>
      </c>
      <c r="E30" s="280" t="s">
        <v>523</v>
      </c>
      <c r="F30" s="280" t="s">
        <v>524</v>
      </c>
      <c r="G30" s="280" t="s">
        <v>516</v>
      </c>
      <c r="H30" s="280" t="s">
        <v>522</v>
      </c>
    </row>
    <row r="31" spans="1:8" ht="11.25">
      <c r="A31" s="280">
        <v>30</v>
      </c>
      <c r="B31" s="280" t="s">
        <v>510</v>
      </c>
      <c r="C31" s="280" t="s">
        <v>525</v>
      </c>
      <c r="D31" s="280" t="s">
        <v>526</v>
      </c>
      <c r="E31" s="280" t="s">
        <v>517</v>
      </c>
      <c r="F31" s="280" t="s">
        <v>518</v>
      </c>
      <c r="G31" s="280" t="s">
        <v>516</v>
      </c>
      <c r="H31" s="280" t="s">
        <v>451</v>
      </c>
    </row>
    <row r="32" spans="1:8" ht="11.25">
      <c r="A32" s="280">
        <v>31</v>
      </c>
      <c r="B32" s="280" t="s">
        <v>510</v>
      </c>
      <c r="C32" s="280" t="s">
        <v>527</v>
      </c>
      <c r="D32" s="280" t="s">
        <v>528</v>
      </c>
      <c r="E32" s="280" t="s">
        <v>529</v>
      </c>
      <c r="F32" s="280" t="s">
        <v>530</v>
      </c>
      <c r="G32" s="280" t="s">
        <v>516</v>
      </c>
      <c r="H32" s="280" t="s">
        <v>451</v>
      </c>
    </row>
    <row r="33" spans="1:8" ht="11.25">
      <c r="A33" s="280">
        <v>32</v>
      </c>
      <c r="B33" s="280" t="s">
        <v>510</v>
      </c>
      <c r="C33" s="280" t="s">
        <v>527</v>
      </c>
      <c r="D33" s="280" t="s">
        <v>528</v>
      </c>
      <c r="E33" s="280" t="s">
        <v>531</v>
      </c>
      <c r="F33" s="280" t="s">
        <v>532</v>
      </c>
      <c r="G33" s="280" t="s">
        <v>475</v>
      </c>
      <c r="H33" s="280" t="s">
        <v>451</v>
      </c>
    </row>
    <row r="34" spans="1:8" ht="11.25">
      <c r="A34" s="280">
        <v>33</v>
      </c>
      <c r="B34" s="280" t="s">
        <v>510</v>
      </c>
      <c r="C34" s="280" t="s">
        <v>533</v>
      </c>
      <c r="D34" s="280" t="s">
        <v>534</v>
      </c>
      <c r="E34" s="280" t="s">
        <v>535</v>
      </c>
      <c r="F34" s="280" t="s">
        <v>536</v>
      </c>
      <c r="G34" s="280" t="s">
        <v>537</v>
      </c>
      <c r="H34" s="280" t="s">
        <v>451</v>
      </c>
    </row>
    <row r="35" spans="1:8" ht="11.25">
      <c r="A35" s="280">
        <v>34</v>
      </c>
      <c r="B35" s="280" t="s">
        <v>510</v>
      </c>
      <c r="C35" s="280" t="s">
        <v>533</v>
      </c>
      <c r="D35" s="280" t="s">
        <v>534</v>
      </c>
      <c r="E35" s="280" t="s">
        <v>523</v>
      </c>
      <c r="F35" s="280" t="s">
        <v>524</v>
      </c>
      <c r="G35" s="280" t="s">
        <v>516</v>
      </c>
      <c r="H35" s="280" t="s">
        <v>522</v>
      </c>
    </row>
    <row r="36" spans="1:8" ht="11.25">
      <c r="A36" s="280">
        <v>35</v>
      </c>
      <c r="B36" s="280" t="s">
        <v>510</v>
      </c>
      <c r="C36" s="280" t="s">
        <v>533</v>
      </c>
      <c r="D36" s="280" t="s">
        <v>534</v>
      </c>
      <c r="E36" s="280" t="s">
        <v>538</v>
      </c>
      <c r="F36" s="280" t="s">
        <v>539</v>
      </c>
      <c r="G36" s="280" t="s">
        <v>516</v>
      </c>
      <c r="H36" s="280" t="s">
        <v>451</v>
      </c>
    </row>
    <row r="37" spans="1:8" ht="11.25">
      <c r="A37" s="280">
        <v>36</v>
      </c>
      <c r="B37" s="280" t="s">
        <v>510</v>
      </c>
      <c r="C37" s="280" t="s">
        <v>540</v>
      </c>
      <c r="D37" s="280" t="s">
        <v>541</v>
      </c>
      <c r="E37" s="280" t="s">
        <v>523</v>
      </c>
      <c r="F37" s="280" t="s">
        <v>524</v>
      </c>
      <c r="G37" s="280" t="s">
        <v>516</v>
      </c>
      <c r="H37" s="280" t="s">
        <v>522</v>
      </c>
    </row>
    <row r="38" spans="1:8" ht="11.25">
      <c r="A38" s="280">
        <v>37</v>
      </c>
      <c r="B38" s="280" t="s">
        <v>510</v>
      </c>
      <c r="C38" s="280" t="s">
        <v>542</v>
      </c>
      <c r="D38" s="280" t="s">
        <v>543</v>
      </c>
      <c r="E38" s="280" t="s">
        <v>544</v>
      </c>
      <c r="F38" s="280" t="s">
        <v>545</v>
      </c>
      <c r="G38" s="280" t="s">
        <v>546</v>
      </c>
      <c r="H38" s="280" t="s">
        <v>522</v>
      </c>
    </row>
    <row r="39" spans="1:8" ht="11.25">
      <c r="A39" s="280">
        <v>38</v>
      </c>
      <c r="B39" s="280" t="s">
        <v>510</v>
      </c>
      <c r="C39" s="280" t="s">
        <v>542</v>
      </c>
      <c r="D39" s="280" t="s">
        <v>543</v>
      </c>
      <c r="E39" s="280" t="s">
        <v>544</v>
      </c>
      <c r="F39" s="280" t="s">
        <v>545</v>
      </c>
      <c r="G39" s="280" t="s">
        <v>546</v>
      </c>
      <c r="H39" s="280" t="s">
        <v>547</v>
      </c>
    </row>
    <row r="40" spans="1:8" ht="11.25">
      <c r="A40" s="280">
        <v>39</v>
      </c>
      <c r="B40" s="280" t="s">
        <v>510</v>
      </c>
      <c r="C40" s="280" t="s">
        <v>542</v>
      </c>
      <c r="D40" s="280" t="s">
        <v>543</v>
      </c>
      <c r="E40" s="280" t="s">
        <v>548</v>
      </c>
      <c r="F40" s="280" t="s">
        <v>549</v>
      </c>
      <c r="G40" s="280" t="s">
        <v>516</v>
      </c>
      <c r="H40" s="280" t="s">
        <v>476</v>
      </c>
    </row>
    <row r="41" spans="1:8" ht="11.25">
      <c r="A41" s="280">
        <v>40</v>
      </c>
      <c r="B41" s="280" t="s">
        <v>510</v>
      </c>
      <c r="C41" s="280" t="s">
        <v>542</v>
      </c>
      <c r="D41" s="280" t="s">
        <v>543</v>
      </c>
      <c r="E41" s="280" t="s">
        <v>550</v>
      </c>
      <c r="F41" s="280" t="s">
        <v>551</v>
      </c>
      <c r="G41" s="280" t="s">
        <v>516</v>
      </c>
      <c r="H41" s="280" t="s">
        <v>476</v>
      </c>
    </row>
    <row r="42" spans="1:8" ht="11.25">
      <c r="A42" s="280">
        <v>41</v>
      </c>
      <c r="B42" s="280" t="s">
        <v>510</v>
      </c>
      <c r="C42" s="280" t="s">
        <v>542</v>
      </c>
      <c r="D42" s="280" t="s">
        <v>543</v>
      </c>
      <c r="E42" s="280" t="s">
        <v>523</v>
      </c>
      <c r="F42" s="280" t="s">
        <v>524</v>
      </c>
      <c r="G42" s="280" t="s">
        <v>516</v>
      </c>
      <c r="H42" s="280" t="s">
        <v>522</v>
      </c>
    </row>
    <row r="43" spans="1:8" ht="11.25">
      <c r="A43" s="280">
        <v>42</v>
      </c>
      <c r="B43" s="280" t="s">
        <v>552</v>
      </c>
      <c r="C43" s="280" t="s">
        <v>554</v>
      </c>
      <c r="D43" s="280" t="s">
        <v>555</v>
      </c>
      <c r="E43" s="280" t="s">
        <v>556</v>
      </c>
      <c r="F43" s="280" t="s">
        <v>557</v>
      </c>
      <c r="G43" s="280" t="s">
        <v>558</v>
      </c>
      <c r="H43" s="280" t="s">
        <v>451</v>
      </c>
    </row>
    <row r="44" spans="1:8" ht="11.25">
      <c r="A44" s="280">
        <v>43</v>
      </c>
      <c r="B44" s="280" t="s">
        <v>552</v>
      </c>
      <c r="C44" s="280" t="s">
        <v>559</v>
      </c>
      <c r="D44" s="280" t="s">
        <v>560</v>
      </c>
      <c r="E44" s="280" t="s">
        <v>561</v>
      </c>
      <c r="F44" s="280" t="s">
        <v>562</v>
      </c>
      <c r="G44" s="280" t="s">
        <v>563</v>
      </c>
      <c r="H44" s="280" t="s">
        <v>451</v>
      </c>
    </row>
    <row r="45" spans="1:8" ht="11.25">
      <c r="A45" s="280">
        <v>44</v>
      </c>
      <c r="B45" s="280" t="s">
        <v>552</v>
      </c>
      <c r="C45" s="280" t="s">
        <v>564</v>
      </c>
      <c r="D45" s="280" t="s">
        <v>565</v>
      </c>
      <c r="E45" s="280" t="s">
        <v>566</v>
      </c>
      <c r="F45" s="280" t="s">
        <v>567</v>
      </c>
      <c r="G45" s="280" t="s">
        <v>563</v>
      </c>
      <c r="H45" s="280" t="s">
        <v>451</v>
      </c>
    </row>
    <row r="46" spans="1:8" ht="11.25">
      <c r="A46" s="280">
        <v>45</v>
      </c>
      <c r="B46" s="280" t="s">
        <v>568</v>
      </c>
      <c r="C46" s="280" t="s">
        <v>570</v>
      </c>
      <c r="D46" s="280" t="s">
        <v>571</v>
      </c>
      <c r="E46" s="280" t="s">
        <v>572</v>
      </c>
      <c r="F46" s="280" t="s">
        <v>573</v>
      </c>
      <c r="G46" s="280" t="s">
        <v>574</v>
      </c>
      <c r="H46" s="280" t="s">
        <v>451</v>
      </c>
    </row>
    <row r="47" spans="1:8" ht="11.25">
      <c r="A47" s="280">
        <v>46</v>
      </c>
      <c r="B47" s="280" t="s">
        <v>568</v>
      </c>
      <c r="C47" s="280" t="s">
        <v>568</v>
      </c>
      <c r="D47" s="280" t="s">
        <v>569</v>
      </c>
      <c r="E47" s="280" t="s">
        <v>572</v>
      </c>
      <c r="F47" s="280" t="s">
        <v>573</v>
      </c>
      <c r="G47" s="280" t="s">
        <v>574</v>
      </c>
      <c r="H47" s="280" t="s">
        <v>451</v>
      </c>
    </row>
    <row r="48" spans="1:8" ht="11.25">
      <c r="A48" s="280">
        <v>47</v>
      </c>
      <c r="B48" s="280" t="s">
        <v>568</v>
      </c>
      <c r="C48" s="280" t="s">
        <v>575</v>
      </c>
      <c r="D48" s="280" t="s">
        <v>576</v>
      </c>
      <c r="E48" s="280" t="s">
        <v>572</v>
      </c>
      <c r="F48" s="280" t="s">
        <v>573</v>
      </c>
      <c r="G48" s="280" t="s">
        <v>574</v>
      </c>
      <c r="H48" s="280" t="s">
        <v>451</v>
      </c>
    </row>
    <row r="49" spans="1:8" ht="11.25">
      <c r="A49" s="280">
        <v>48</v>
      </c>
      <c r="B49" s="280" t="s">
        <v>568</v>
      </c>
      <c r="C49" s="280" t="s">
        <v>577</v>
      </c>
      <c r="D49" s="280" t="s">
        <v>578</v>
      </c>
      <c r="E49" s="280" t="s">
        <v>572</v>
      </c>
      <c r="F49" s="280" t="s">
        <v>573</v>
      </c>
      <c r="G49" s="280" t="s">
        <v>574</v>
      </c>
      <c r="H49" s="280" t="s">
        <v>451</v>
      </c>
    </row>
    <row r="50" spans="1:8" ht="11.25">
      <c r="A50" s="280">
        <v>49</v>
      </c>
      <c r="B50" s="280" t="s">
        <v>568</v>
      </c>
      <c r="C50" s="280" t="s">
        <v>577</v>
      </c>
      <c r="D50" s="280" t="s">
        <v>578</v>
      </c>
      <c r="E50" s="280" t="s">
        <v>579</v>
      </c>
      <c r="F50" s="280" t="s">
        <v>480</v>
      </c>
      <c r="G50" s="280" t="s">
        <v>580</v>
      </c>
      <c r="H50" s="280" t="s">
        <v>451</v>
      </c>
    </row>
    <row r="51" spans="1:8" ht="11.25">
      <c r="A51" s="280">
        <v>50</v>
      </c>
      <c r="B51" s="280" t="s">
        <v>568</v>
      </c>
      <c r="C51" s="280" t="s">
        <v>581</v>
      </c>
      <c r="D51" s="280" t="s">
        <v>582</v>
      </c>
      <c r="E51" s="280" t="s">
        <v>572</v>
      </c>
      <c r="F51" s="280" t="s">
        <v>573</v>
      </c>
      <c r="G51" s="280" t="s">
        <v>574</v>
      </c>
      <c r="H51" s="280" t="s">
        <v>451</v>
      </c>
    </row>
    <row r="52" spans="1:8" ht="11.25">
      <c r="A52" s="280">
        <v>51</v>
      </c>
      <c r="B52" s="280" t="s">
        <v>568</v>
      </c>
      <c r="C52" s="280" t="s">
        <v>583</v>
      </c>
      <c r="D52" s="280" t="s">
        <v>584</v>
      </c>
      <c r="E52" s="280" t="s">
        <v>572</v>
      </c>
      <c r="F52" s="280" t="s">
        <v>573</v>
      </c>
      <c r="G52" s="280" t="s">
        <v>574</v>
      </c>
      <c r="H52" s="280" t="s">
        <v>451</v>
      </c>
    </row>
    <row r="53" spans="1:8" ht="11.25">
      <c r="A53" s="280">
        <v>52</v>
      </c>
      <c r="B53" s="280" t="s">
        <v>568</v>
      </c>
      <c r="C53" s="280" t="s">
        <v>585</v>
      </c>
      <c r="D53" s="280" t="s">
        <v>586</v>
      </c>
      <c r="E53" s="280" t="s">
        <v>572</v>
      </c>
      <c r="F53" s="280" t="s">
        <v>573</v>
      </c>
      <c r="G53" s="280" t="s">
        <v>574</v>
      </c>
      <c r="H53" s="280" t="s">
        <v>451</v>
      </c>
    </row>
    <row r="54" spans="1:8" ht="11.25">
      <c r="A54" s="280">
        <v>53</v>
      </c>
      <c r="B54" s="280" t="s">
        <v>568</v>
      </c>
      <c r="C54" s="280" t="s">
        <v>587</v>
      </c>
      <c r="D54" s="280" t="s">
        <v>588</v>
      </c>
      <c r="E54" s="280" t="s">
        <v>572</v>
      </c>
      <c r="F54" s="280" t="s">
        <v>573</v>
      </c>
      <c r="G54" s="280" t="s">
        <v>574</v>
      </c>
      <c r="H54" s="280" t="s">
        <v>451</v>
      </c>
    </row>
    <row r="55" spans="1:8" ht="11.25">
      <c r="A55" s="280">
        <v>54</v>
      </c>
      <c r="B55" s="280" t="s">
        <v>568</v>
      </c>
      <c r="C55" s="280" t="s">
        <v>589</v>
      </c>
      <c r="D55" s="280" t="s">
        <v>590</v>
      </c>
      <c r="E55" s="280" t="s">
        <v>572</v>
      </c>
      <c r="F55" s="280" t="s">
        <v>573</v>
      </c>
      <c r="G55" s="280" t="s">
        <v>574</v>
      </c>
      <c r="H55" s="280" t="s">
        <v>451</v>
      </c>
    </row>
    <row r="56" spans="1:8" ht="11.25">
      <c r="A56" s="280">
        <v>55</v>
      </c>
      <c r="B56" s="280" t="s">
        <v>591</v>
      </c>
      <c r="C56" s="280" t="s">
        <v>593</v>
      </c>
      <c r="D56" s="280" t="s">
        <v>594</v>
      </c>
      <c r="E56" s="280" t="s">
        <v>595</v>
      </c>
      <c r="F56" s="280" t="s">
        <v>596</v>
      </c>
      <c r="G56" s="280" t="s">
        <v>597</v>
      </c>
      <c r="H56" s="280" t="s">
        <v>451</v>
      </c>
    </row>
    <row r="57" spans="1:8" ht="11.25">
      <c r="A57" s="280">
        <v>56</v>
      </c>
      <c r="B57" s="280" t="s">
        <v>591</v>
      </c>
      <c r="C57" s="280" t="s">
        <v>598</v>
      </c>
      <c r="D57" s="280" t="s">
        <v>599</v>
      </c>
      <c r="E57" s="280" t="s">
        <v>600</v>
      </c>
      <c r="F57" s="280" t="s">
        <v>601</v>
      </c>
      <c r="G57" s="280" t="s">
        <v>597</v>
      </c>
      <c r="H57" s="280" t="s">
        <v>451</v>
      </c>
    </row>
    <row r="58" spans="1:8" ht="11.25">
      <c r="A58" s="280">
        <v>57</v>
      </c>
      <c r="B58" s="280" t="s">
        <v>591</v>
      </c>
      <c r="C58" s="280" t="s">
        <v>602</v>
      </c>
      <c r="D58" s="280" t="s">
        <v>603</v>
      </c>
      <c r="E58" s="280" t="s">
        <v>535</v>
      </c>
      <c r="F58" s="280" t="s">
        <v>536</v>
      </c>
      <c r="G58" s="280" t="s">
        <v>537</v>
      </c>
      <c r="H58" s="280" t="s">
        <v>451</v>
      </c>
    </row>
    <row r="59" spans="1:8" ht="11.25">
      <c r="A59" s="280">
        <v>58</v>
      </c>
      <c r="B59" s="280" t="s">
        <v>604</v>
      </c>
      <c r="C59" s="280" t="s">
        <v>606</v>
      </c>
      <c r="D59" s="280" t="s">
        <v>607</v>
      </c>
      <c r="E59" s="280" t="s">
        <v>507</v>
      </c>
      <c r="F59" s="280" t="s">
        <v>508</v>
      </c>
      <c r="G59" s="280" t="s">
        <v>509</v>
      </c>
      <c r="H59" s="280" t="s">
        <v>451</v>
      </c>
    </row>
    <row r="60" spans="1:8" ht="11.25">
      <c r="A60" s="280">
        <v>59</v>
      </c>
      <c r="B60" s="280" t="s">
        <v>604</v>
      </c>
      <c r="C60" s="280" t="s">
        <v>606</v>
      </c>
      <c r="D60" s="280" t="s">
        <v>607</v>
      </c>
      <c r="E60" s="280" t="s">
        <v>608</v>
      </c>
      <c r="F60" s="280" t="s">
        <v>609</v>
      </c>
      <c r="G60" s="280" t="s">
        <v>509</v>
      </c>
      <c r="H60" s="280" t="s">
        <v>451</v>
      </c>
    </row>
    <row r="61" spans="1:8" ht="11.25">
      <c r="A61" s="280">
        <v>60</v>
      </c>
      <c r="B61" s="280" t="s">
        <v>604</v>
      </c>
      <c r="C61" s="280" t="s">
        <v>610</v>
      </c>
      <c r="D61" s="280" t="s">
        <v>611</v>
      </c>
      <c r="E61" s="280" t="s">
        <v>507</v>
      </c>
      <c r="F61" s="280" t="s">
        <v>508</v>
      </c>
      <c r="G61" s="280" t="s">
        <v>509</v>
      </c>
      <c r="H61" s="280" t="s">
        <v>451</v>
      </c>
    </row>
    <row r="62" spans="1:8" ht="11.25">
      <c r="A62" s="280">
        <v>61</v>
      </c>
      <c r="B62" s="280" t="s">
        <v>604</v>
      </c>
      <c r="C62" s="280" t="s">
        <v>610</v>
      </c>
      <c r="D62" s="280" t="s">
        <v>611</v>
      </c>
      <c r="E62" s="280" t="s">
        <v>608</v>
      </c>
      <c r="F62" s="280" t="s">
        <v>609</v>
      </c>
      <c r="G62" s="280" t="s">
        <v>509</v>
      </c>
      <c r="H62" s="280" t="s">
        <v>451</v>
      </c>
    </row>
    <row r="63" spans="1:8" ht="11.25">
      <c r="A63" s="280">
        <v>62</v>
      </c>
      <c r="B63" s="280" t="s">
        <v>604</v>
      </c>
      <c r="C63" s="280" t="s">
        <v>604</v>
      </c>
      <c r="D63" s="280" t="s">
        <v>605</v>
      </c>
      <c r="E63" s="280" t="s">
        <v>507</v>
      </c>
      <c r="F63" s="280" t="s">
        <v>508</v>
      </c>
      <c r="G63" s="280" t="s">
        <v>509</v>
      </c>
      <c r="H63" s="280" t="s">
        <v>451</v>
      </c>
    </row>
    <row r="64" spans="1:8" ht="11.25">
      <c r="A64" s="280">
        <v>63</v>
      </c>
      <c r="B64" s="280" t="s">
        <v>604</v>
      </c>
      <c r="C64" s="280" t="s">
        <v>604</v>
      </c>
      <c r="D64" s="280" t="s">
        <v>605</v>
      </c>
      <c r="E64" s="280" t="s">
        <v>608</v>
      </c>
      <c r="F64" s="280" t="s">
        <v>609</v>
      </c>
      <c r="G64" s="280" t="s">
        <v>509</v>
      </c>
      <c r="H64" s="280" t="s">
        <v>451</v>
      </c>
    </row>
    <row r="65" spans="1:8" ht="11.25">
      <c r="A65" s="280">
        <v>64</v>
      </c>
      <c r="B65" s="280" t="s">
        <v>604</v>
      </c>
      <c r="C65" s="280" t="s">
        <v>612</v>
      </c>
      <c r="D65" s="280" t="s">
        <v>613</v>
      </c>
      <c r="E65" s="280" t="s">
        <v>507</v>
      </c>
      <c r="F65" s="280" t="s">
        <v>508</v>
      </c>
      <c r="G65" s="280" t="s">
        <v>509</v>
      </c>
      <c r="H65" s="280" t="s">
        <v>451</v>
      </c>
    </row>
    <row r="66" spans="1:8" ht="11.25">
      <c r="A66" s="280">
        <v>65</v>
      </c>
      <c r="B66" s="280" t="s">
        <v>604</v>
      </c>
      <c r="C66" s="280" t="s">
        <v>612</v>
      </c>
      <c r="D66" s="280" t="s">
        <v>613</v>
      </c>
      <c r="E66" s="280" t="s">
        <v>608</v>
      </c>
      <c r="F66" s="280" t="s">
        <v>609</v>
      </c>
      <c r="G66" s="280" t="s">
        <v>509</v>
      </c>
      <c r="H66" s="280" t="s">
        <v>451</v>
      </c>
    </row>
    <row r="67" spans="1:8" ht="11.25">
      <c r="A67" s="280">
        <v>66</v>
      </c>
      <c r="B67" s="280" t="s">
        <v>604</v>
      </c>
      <c r="C67" s="280" t="s">
        <v>614</v>
      </c>
      <c r="D67" s="280" t="s">
        <v>615</v>
      </c>
      <c r="E67" s="280" t="s">
        <v>507</v>
      </c>
      <c r="F67" s="280" t="s">
        <v>508</v>
      </c>
      <c r="G67" s="280" t="s">
        <v>509</v>
      </c>
      <c r="H67" s="280" t="s">
        <v>451</v>
      </c>
    </row>
    <row r="68" spans="1:8" ht="11.25">
      <c r="A68" s="280">
        <v>67</v>
      </c>
      <c r="B68" s="280" t="s">
        <v>604</v>
      </c>
      <c r="C68" s="280" t="s">
        <v>614</v>
      </c>
      <c r="D68" s="280" t="s">
        <v>615</v>
      </c>
      <c r="E68" s="280" t="s">
        <v>608</v>
      </c>
      <c r="F68" s="280" t="s">
        <v>609</v>
      </c>
      <c r="G68" s="280" t="s">
        <v>509</v>
      </c>
      <c r="H68" s="280" t="s">
        <v>451</v>
      </c>
    </row>
    <row r="69" spans="1:8" ht="11.25">
      <c r="A69" s="280">
        <v>68</v>
      </c>
      <c r="B69" s="280" t="s">
        <v>604</v>
      </c>
      <c r="C69" s="280" t="s">
        <v>616</v>
      </c>
      <c r="D69" s="280" t="s">
        <v>617</v>
      </c>
      <c r="E69" s="280" t="s">
        <v>507</v>
      </c>
      <c r="F69" s="280" t="s">
        <v>508</v>
      </c>
      <c r="G69" s="280" t="s">
        <v>509</v>
      </c>
      <c r="H69" s="280" t="s">
        <v>451</v>
      </c>
    </row>
    <row r="70" spans="1:8" ht="11.25">
      <c r="A70" s="280">
        <v>69</v>
      </c>
      <c r="B70" s="280" t="s">
        <v>604</v>
      </c>
      <c r="C70" s="280" t="s">
        <v>616</v>
      </c>
      <c r="D70" s="280" t="s">
        <v>617</v>
      </c>
      <c r="E70" s="280" t="s">
        <v>608</v>
      </c>
      <c r="F70" s="280" t="s">
        <v>609</v>
      </c>
      <c r="G70" s="280" t="s">
        <v>509</v>
      </c>
      <c r="H70" s="280" t="s">
        <v>451</v>
      </c>
    </row>
    <row r="71" spans="1:8" ht="11.25">
      <c r="A71" s="280">
        <v>70</v>
      </c>
      <c r="B71" s="280" t="s">
        <v>604</v>
      </c>
      <c r="C71" s="280" t="s">
        <v>618</v>
      </c>
      <c r="D71" s="280" t="s">
        <v>619</v>
      </c>
      <c r="E71" s="280" t="s">
        <v>507</v>
      </c>
      <c r="F71" s="280" t="s">
        <v>508</v>
      </c>
      <c r="G71" s="280" t="s">
        <v>509</v>
      </c>
      <c r="H71" s="280" t="s">
        <v>451</v>
      </c>
    </row>
    <row r="72" spans="1:8" ht="11.25">
      <c r="A72" s="280">
        <v>71</v>
      </c>
      <c r="B72" s="280" t="s">
        <v>604</v>
      </c>
      <c r="C72" s="280" t="s">
        <v>620</v>
      </c>
      <c r="D72" s="280" t="s">
        <v>621</v>
      </c>
      <c r="E72" s="280" t="s">
        <v>507</v>
      </c>
      <c r="F72" s="280" t="s">
        <v>508</v>
      </c>
      <c r="G72" s="280" t="s">
        <v>509</v>
      </c>
      <c r="H72" s="280" t="s">
        <v>451</v>
      </c>
    </row>
    <row r="73" spans="1:8" ht="11.25">
      <c r="A73" s="280">
        <v>72</v>
      </c>
      <c r="B73" s="280" t="s">
        <v>604</v>
      </c>
      <c r="C73" s="280" t="s">
        <v>620</v>
      </c>
      <c r="D73" s="280" t="s">
        <v>621</v>
      </c>
      <c r="E73" s="280" t="s">
        <v>608</v>
      </c>
      <c r="F73" s="280" t="s">
        <v>609</v>
      </c>
      <c r="G73" s="280" t="s">
        <v>509</v>
      </c>
      <c r="H73" s="280" t="s">
        <v>451</v>
      </c>
    </row>
    <row r="74" spans="1:8" ht="11.25">
      <c r="A74" s="280">
        <v>73</v>
      </c>
      <c r="B74" s="280" t="s">
        <v>604</v>
      </c>
      <c r="C74" s="280" t="s">
        <v>622</v>
      </c>
      <c r="D74" s="280" t="s">
        <v>623</v>
      </c>
      <c r="E74" s="280" t="s">
        <v>507</v>
      </c>
      <c r="F74" s="280" t="s">
        <v>508</v>
      </c>
      <c r="G74" s="280" t="s">
        <v>509</v>
      </c>
      <c r="H74" s="280" t="s">
        <v>451</v>
      </c>
    </row>
    <row r="75" spans="1:8" ht="11.25">
      <c r="A75" s="280">
        <v>74</v>
      </c>
      <c r="B75" s="280" t="s">
        <v>604</v>
      </c>
      <c r="C75" s="280" t="s">
        <v>622</v>
      </c>
      <c r="D75" s="280" t="s">
        <v>623</v>
      </c>
      <c r="E75" s="280" t="s">
        <v>608</v>
      </c>
      <c r="F75" s="280" t="s">
        <v>609</v>
      </c>
      <c r="G75" s="280" t="s">
        <v>509</v>
      </c>
      <c r="H75" s="280" t="s">
        <v>451</v>
      </c>
    </row>
    <row r="76" spans="1:8" ht="11.25">
      <c r="A76" s="280">
        <v>75</v>
      </c>
      <c r="B76" s="280" t="s">
        <v>604</v>
      </c>
      <c r="C76" s="280" t="s">
        <v>624</v>
      </c>
      <c r="D76" s="280" t="s">
        <v>625</v>
      </c>
      <c r="E76" s="280" t="s">
        <v>507</v>
      </c>
      <c r="F76" s="280" t="s">
        <v>508</v>
      </c>
      <c r="G76" s="280" t="s">
        <v>509</v>
      </c>
      <c r="H76" s="280" t="s">
        <v>451</v>
      </c>
    </row>
    <row r="77" spans="1:8" ht="11.25">
      <c r="A77" s="280">
        <v>76</v>
      </c>
      <c r="B77" s="280" t="s">
        <v>604</v>
      </c>
      <c r="C77" s="280" t="s">
        <v>624</v>
      </c>
      <c r="D77" s="280" t="s">
        <v>625</v>
      </c>
      <c r="E77" s="280" t="s">
        <v>608</v>
      </c>
      <c r="F77" s="280" t="s">
        <v>609</v>
      </c>
      <c r="G77" s="280" t="s">
        <v>509</v>
      </c>
      <c r="H77" s="280" t="s">
        <v>451</v>
      </c>
    </row>
    <row r="78" spans="1:8" ht="11.25">
      <c r="A78" s="280">
        <v>77</v>
      </c>
      <c r="B78" s="280" t="s">
        <v>604</v>
      </c>
      <c r="C78" s="280" t="s">
        <v>626</v>
      </c>
      <c r="D78" s="280" t="s">
        <v>627</v>
      </c>
      <c r="E78" s="280" t="s">
        <v>507</v>
      </c>
      <c r="F78" s="280" t="s">
        <v>508</v>
      </c>
      <c r="G78" s="280" t="s">
        <v>509</v>
      </c>
      <c r="H78" s="280" t="s">
        <v>451</v>
      </c>
    </row>
    <row r="79" spans="1:8" ht="11.25">
      <c r="A79" s="280">
        <v>78</v>
      </c>
      <c r="B79" s="280" t="s">
        <v>604</v>
      </c>
      <c r="C79" s="280" t="s">
        <v>626</v>
      </c>
      <c r="D79" s="280" t="s">
        <v>627</v>
      </c>
      <c r="E79" s="280" t="s">
        <v>608</v>
      </c>
      <c r="F79" s="280" t="s">
        <v>609</v>
      </c>
      <c r="G79" s="280" t="s">
        <v>509</v>
      </c>
      <c r="H79" s="280" t="s">
        <v>451</v>
      </c>
    </row>
    <row r="80" spans="1:8" ht="11.25">
      <c r="A80" s="280">
        <v>79</v>
      </c>
      <c r="B80" s="280" t="s">
        <v>604</v>
      </c>
      <c r="C80" s="280" t="s">
        <v>628</v>
      </c>
      <c r="D80" s="280" t="s">
        <v>629</v>
      </c>
      <c r="E80" s="280" t="s">
        <v>507</v>
      </c>
      <c r="F80" s="280" t="s">
        <v>508</v>
      </c>
      <c r="G80" s="280" t="s">
        <v>509</v>
      </c>
      <c r="H80" s="280" t="s">
        <v>451</v>
      </c>
    </row>
    <row r="81" spans="1:8" ht="11.25">
      <c r="A81" s="280">
        <v>80</v>
      </c>
      <c r="B81" s="280" t="s">
        <v>604</v>
      </c>
      <c r="C81" s="280" t="s">
        <v>628</v>
      </c>
      <c r="D81" s="280" t="s">
        <v>629</v>
      </c>
      <c r="E81" s="280" t="s">
        <v>608</v>
      </c>
      <c r="F81" s="280" t="s">
        <v>609</v>
      </c>
      <c r="G81" s="280" t="s">
        <v>509</v>
      </c>
      <c r="H81" s="280" t="s">
        <v>451</v>
      </c>
    </row>
    <row r="82" spans="1:8" ht="11.25">
      <c r="A82" s="280">
        <v>81</v>
      </c>
      <c r="B82" s="280" t="s">
        <v>604</v>
      </c>
      <c r="C82" s="280" t="s">
        <v>630</v>
      </c>
      <c r="D82" s="280" t="s">
        <v>631</v>
      </c>
      <c r="E82" s="280" t="s">
        <v>507</v>
      </c>
      <c r="F82" s="280" t="s">
        <v>508</v>
      </c>
      <c r="G82" s="280" t="s">
        <v>509</v>
      </c>
      <c r="H82" s="280" t="s">
        <v>451</v>
      </c>
    </row>
    <row r="83" spans="1:8" ht="11.25">
      <c r="A83" s="280">
        <v>82</v>
      </c>
      <c r="B83" s="280" t="s">
        <v>604</v>
      </c>
      <c r="C83" s="280" t="s">
        <v>630</v>
      </c>
      <c r="D83" s="280" t="s">
        <v>631</v>
      </c>
      <c r="E83" s="280" t="s">
        <v>608</v>
      </c>
      <c r="F83" s="280" t="s">
        <v>609</v>
      </c>
      <c r="G83" s="280" t="s">
        <v>509</v>
      </c>
      <c r="H83" s="280" t="s">
        <v>451</v>
      </c>
    </row>
    <row r="84" spans="1:8" ht="11.25">
      <c r="A84" s="280">
        <v>83</v>
      </c>
      <c r="B84" s="280" t="s">
        <v>632</v>
      </c>
      <c r="C84" s="280" t="s">
        <v>634</v>
      </c>
      <c r="D84" s="280" t="s">
        <v>635</v>
      </c>
      <c r="E84" s="280" t="s">
        <v>636</v>
      </c>
      <c r="F84" s="280" t="s">
        <v>637</v>
      </c>
      <c r="G84" s="280" t="s">
        <v>460</v>
      </c>
      <c r="H84" s="280" t="s">
        <v>522</v>
      </c>
    </row>
    <row r="85" spans="1:8" ht="11.25">
      <c r="A85" s="280">
        <v>84</v>
      </c>
      <c r="B85" s="280" t="s">
        <v>632</v>
      </c>
      <c r="C85" s="280" t="s">
        <v>634</v>
      </c>
      <c r="D85" s="280" t="s">
        <v>635</v>
      </c>
      <c r="E85" s="280" t="s">
        <v>636</v>
      </c>
      <c r="F85" s="280" t="s">
        <v>637</v>
      </c>
      <c r="G85" s="280" t="s">
        <v>460</v>
      </c>
      <c r="H85" s="280" t="s">
        <v>547</v>
      </c>
    </row>
    <row r="86" spans="1:8" ht="11.25">
      <c r="A86" s="280">
        <v>85</v>
      </c>
      <c r="B86" s="280" t="s">
        <v>632</v>
      </c>
      <c r="C86" s="280" t="s">
        <v>634</v>
      </c>
      <c r="D86" s="280" t="s">
        <v>635</v>
      </c>
      <c r="E86" s="280" t="s">
        <v>638</v>
      </c>
      <c r="F86" s="280" t="s">
        <v>639</v>
      </c>
      <c r="G86" s="280" t="s">
        <v>640</v>
      </c>
      <c r="H86" s="280" t="s">
        <v>451</v>
      </c>
    </row>
    <row r="87" spans="1:8" ht="11.25">
      <c r="A87" s="280">
        <v>86</v>
      </c>
      <c r="B87" s="280" t="s">
        <v>632</v>
      </c>
      <c r="C87" s="280" t="s">
        <v>634</v>
      </c>
      <c r="D87" s="280" t="s">
        <v>635</v>
      </c>
      <c r="E87" s="280" t="s">
        <v>641</v>
      </c>
      <c r="F87" s="280" t="s">
        <v>642</v>
      </c>
      <c r="G87" s="280" t="s">
        <v>643</v>
      </c>
      <c r="H87" s="280" t="s">
        <v>451</v>
      </c>
    </row>
    <row r="88" spans="1:8" ht="11.25">
      <c r="A88" s="280">
        <v>87</v>
      </c>
      <c r="B88" s="280" t="s">
        <v>632</v>
      </c>
      <c r="C88" s="280" t="s">
        <v>634</v>
      </c>
      <c r="D88" s="280" t="s">
        <v>635</v>
      </c>
      <c r="E88" s="280" t="s">
        <v>644</v>
      </c>
      <c r="F88" s="280" t="s">
        <v>645</v>
      </c>
      <c r="G88" s="280" t="s">
        <v>640</v>
      </c>
      <c r="H88" s="280" t="s">
        <v>451</v>
      </c>
    </row>
    <row r="89" spans="1:8" ht="11.25">
      <c r="A89" s="280">
        <v>88</v>
      </c>
      <c r="B89" s="280" t="s">
        <v>646</v>
      </c>
      <c r="C89" s="280" t="s">
        <v>646</v>
      </c>
      <c r="D89" s="280" t="s">
        <v>647</v>
      </c>
      <c r="E89" s="280" t="s">
        <v>648</v>
      </c>
      <c r="F89" s="280" t="s">
        <v>649</v>
      </c>
      <c r="G89" s="280" t="s">
        <v>460</v>
      </c>
      <c r="H89" s="280" t="s">
        <v>451</v>
      </c>
    </row>
    <row r="90" spans="1:8" ht="11.25">
      <c r="A90" s="280">
        <v>89</v>
      </c>
      <c r="B90" s="280" t="s">
        <v>646</v>
      </c>
      <c r="C90" s="280" t="s">
        <v>646</v>
      </c>
      <c r="D90" s="280" t="s">
        <v>647</v>
      </c>
      <c r="E90" s="280" t="s">
        <v>535</v>
      </c>
      <c r="F90" s="280" t="s">
        <v>536</v>
      </c>
      <c r="G90" s="280" t="s">
        <v>537</v>
      </c>
      <c r="H90" s="280" t="s">
        <v>451</v>
      </c>
    </row>
    <row r="91" spans="1:8" ht="11.25">
      <c r="A91" s="280">
        <v>90</v>
      </c>
      <c r="B91" s="280" t="s">
        <v>646</v>
      </c>
      <c r="C91" s="280" t="s">
        <v>646</v>
      </c>
      <c r="D91" s="280" t="s">
        <v>647</v>
      </c>
      <c r="E91" s="280" t="s">
        <v>650</v>
      </c>
      <c r="F91" s="280" t="s">
        <v>651</v>
      </c>
      <c r="G91" s="280" t="s">
        <v>460</v>
      </c>
      <c r="H91" s="280" t="s">
        <v>451</v>
      </c>
    </row>
    <row r="92" spans="1:8" ht="11.25">
      <c r="A92" s="280">
        <v>91</v>
      </c>
      <c r="B92" s="280" t="s">
        <v>646</v>
      </c>
      <c r="C92" s="280" t="s">
        <v>646</v>
      </c>
      <c r="D92" s="280" t="s">
        <v>647</v>
      </c>
      <c r="E92" s="280" t="s">
        <v>652</v>
      </c>
      <c r="F92" s="280" t="s">
        <v>653</v>
      </c>
      <c r="G92" s="280" t="s">
        <v>654</v>
      </c>
      <c r="H92" s="280" t="s">
        <v>547</v>
      </c>
    </row>
    <row r="93" spans="1:8" ht="11.25">
      <c r="A93" s="280">
        <v>92</v>
      </c>
      <c r="B93" s="280" t="s">
        <v>646</v>
      </c>
      <c r="C93" s="280" t="s">
        <v>646</v>
      </c>
      <c r="D93" s="280" t="s">
        <v>647</v>
      </c>
      <c r="E93" s="280" t="s">
        <v>652</v>
      </c>
      <c r="F93" s="280" t="s">
        <v>653</v>
      </c>
      <c r="G93" s="280" t="s">
        <v>654</v>
      </c>
      <c r="H93" s="280" t="s">
        <v>522</v>
      </c>
    </row>
    <row r="94" spans="1:8" ht="11.25">
      <c r="A94" s="280">
        <v>93</v>
      </c>
      <c r="B94" s="280" t="s">
        <v>655</v>
      </c>
      <c r="C94" s="280" t="s">
        <v>655</v>
      </c>
      <c r="D94" s="280" t="s">
        <v>656</v>
      </c>
      <c r="E94" s="280" t="s">
        <v>535</v>
      </c>
      <c r="F94" s="280" t="s">
        <v>536</v>
      </c>
      <c r="G94" s="280" t="s">
        <v>537</v>
      </c>
      <c r="H94" s="280" t="s">
        <v>451</v>
      </c>
    </row>
    <row r="95" spans="1:8" ht="11.25">
      <c r="A95" s="280">
        <v>94</v>
      </c>
      <c r="B95" s="280" t="s">
        <v>655</v>
      </c>
      <c r="C95" s="280" t="s">
        <v>655</v>
      </c>
      <c r="D95" s="280" t="s">
        <v>656</v>
      </c>
      <c r="E95" s="280" t="s">
        <v>657</v>
      </c>
      <c r="F95" s="280" t="s">
        <v>658</v>
      </c>
      <c r="G95" s="280" t="s">
        <v>659</v>
      </c>
      <c r="H95" s="280" t="s">
        <v>451</v>
      </c>
    </row>
    <row r="96" spans="1:8" ht="11.25">
      <c r="A96" s="280">
        <v>95</v>
      </c>
      <c r="B96" s="280" t="s">
        <v>660</v>
      </c>
      <c r="C96" s="280" t="s">
        <v>660</v>
      </c>
      <c r="D96" s="280" t="s">
        <v>661</v>
      </c>
      <c r="E96" s="280" t="s">
        <v>662</v>
      </c>
      <c r="F96" s="280" t="s">
        <v>663</v>
      </c>
      <c r="G96" s="280" t="s">
        <v>664</v>
      </c>
      <c r="H96" s="280" t="s">
        <v>451</v>
      </c>
    </row>
    <row r="97" spans="1:8" ht="11.25">
      <c r="A97" s="280">
        <v>96</v>
      </c>
      <c r="B97" s="280" t="s">
        <v>660</v>
      </c>
      <c r="C97" s="280" t="s">
        <v>660</v>
      </c>
      <c r="D97" s="280" t="s">
        <v>661</v>
      </c>
      <c r="E97" s="280" t="s">
        <v>665</v>
      </c>
      <c r="F97" s="280" t="s">
        <v>666</v>
      </c>
      <c r="G97" s="280" t="s">
        <v>667</v>
      </c>
      <c r="H97" s="280" t="s">
        <v>522</v>
      </c>
    </row>
    <row r="98" spans="1:8" ht="11.25">
      <c r="A98" s="280">
        <v>97</v>
      </c>
      <c r="B98" s="280" t="s">
        <v>668</v>
      </c>
      <c r="C98" s="280" t="s">
        <v>668</v>
      </c>
      <c r="D98" s="280" t="s">
        <v>669</v>
      </c>
      <c r="E98" s="280" t="s">
        <v>670</v>
      </c>
      <c r="F98" s="280" t="s">
        <v>671</v>
      </c>
      <c r="G98" s="280" t="s">
        <v>672</v>
      </c>
      <c r="H98" s="280" t="s">
        <v>451</v>
      </c>
    </row>
    <row r="99" spans="1:8" ht="11.25">
      <c r="A99" s="280">
        <v>98</v>
      </c>
      <c r="B99" s="280" t="s">
        <v>668</v>
      </c>
      <c r="C99" s="280" t="s">
        <v>668</v>
      </c>
      <c r="D99" s="280" t="s">
        <v>669</v>
      </c>
      <c r="E99" s="280" t="s">
        <v>544</v>
      </c>
      <c r="F99" s="280" t="s">
        <v>545</v>
      </c>
      <c r="G99" s="280" t="s">
        <v>546</v>
      </c>
      <c r="H99" s="280" t="s">
        <v>522</v>
      </c>
    </row>
    <row r="100" spans="1:8" ht="11.25">
      <c r="A100" s="280">
        <v>99</v>
      </c>
      <c r="B100" s="280" t="s">
        <v>668</v>
      </c>
      <c r="C100" s="280" t="s">
        <v>668</v>
      </c>
      <c r="D100" s="280" t="s">
        <v>669</v>
      </c>
      <c r="E100" s="280" t="s">
        <v>544</v>
      </c>
      <c r="F100" s="280" t="s">
        <v>545</v>
      </c>
      <c r="G100" s="280" t="s">
        <v>546</v>
      </c>
      <c r="H100" s="280" t="s">
        <v>547</v>
      </c>
    </row>
    <row r="101" spans="1:8" ht="11.25">
      <c r="A101" s="280">
        <v>100</v>
      </c>
      <c r="B101" s="280" t="s">
        <v>668</v>
      </c>
      <c r="C101" s="280" t="s">
        <v>668</v>
      </c>
      <c r="D101" s="280" t="s">
        <v>669</v>
      </c>
      <c r="E101" s="280" t="s">
        <v>673</v>
      </c>
      <c r="F101" s="280" t="s">
        <v>674</v>
      </c>
      <c r="G101" s="280" t="s">
        <v>672</v>
      </c>
      <c r="H101" s="280" t="s">
        <v>522</v>
      </c>
    </row>
    <row r="102" spans="1:8" ht="11.25">
      <c r="A102" s="280">
        <v>101</v>
      </c>
      <c r="B102" s="280" t="s">
        <v>675</v>
      </c>
      <c r="C102" s="280" t="s">
        <v>675</v>
      </c>
      <c r="D102" s="280" t="s">
        <v>676</v>
      </c>
      <c r="E102" s="280" t="s">
        <v>677</v>
      </c>
      <c r="F102" s="280" t="s">
        <v>678</v>
      </c>
      <c r="G102" s="280" t="s">
        <v>679</v>
      </c>
      <c r="H102" s="280" t="s">
        <v>451</v>
      </c>
    </row>
    <row r="103" spans="1:8" ht="11.25">
      <c r="A103" s="280">
        <v>102</v>
      </c>
      <c r="B103" s="280" t="s">
        <v>675</v>
      </c>
      <c r="C103" s="280" t="s">
        <v>675</v>
      </c>
      <c r="D103" s="280" t="s">
        <v>676</v>
      </c>
      <c r="E103" s="280" t="s">
        <v>680</v>
      </c>
      <c r="F103" s="280" t="s">
        <v>681</v>
      </c>
      <c r="G103" s="280" t="s">
        <v>679</v>
      </c>
      <c r="H103" s="280" t="s">
        <v>451</v>
      </c>
    </row>
    <row r="104" spans="1:8" ht="11.25">
      <c r="A104" s="280">
        <v>103</v>
      </c>
      <c r="B104" s="280" t="s">
        <v>682</v>
      </c>
      <c r="C104" s="280" t="s">
        <v>682</v>
      </c>
      <c r="D104" s="280" t="s">
        <v>683</v>
      </c>
      <c r="E104" s="280" t="s">
        <v>684</v>
      </c>
      <c r="F104" s="280" t="s">
        <v>685</v>
      </c>
      <c r="G104" s="280" t="s">
        <v>686</v>
      </c>
      <c r="H104" s="280" t="s">
        <v>451</v>
      </c>
    </row>
    <row r="105" spans="1:8" ht="11.25">
      <c r="A105" s="280">
        <v>104</v>
      </c>
      <c r="B105" s="280" t="s">
        <v>682</v>
      </c>
      <c r="C105" s="280" t="s">
        <v>682</v>
      </c>
      <c r="D105" s="280" t="s">
        <v>683</v>
      </c>
      <c r="E105" s="280" t="s">
        <v>535</v>
      </c>
      <c r="F105" s="280" t="s">
        <v>536</v>
      </c>
      <c r="G105" s="280" t="s">
        <v>537</v>
      </c>
      <c r="H105" s="280" t="s">
        <v>451</v>
      </c>
    </row>
    <row r="106" spans="1:8" ht="11.25">
      <c r="A106" s="280">
        <v>105</v>
      </c>
      <c r="B106" s="280" t="s">
        <v>682</v>
      </c>
      <c r="C106" s="280" t="s">
        <v>682</v>
      </c>
      <c r="D106" s="280" t="s">
        <v>683</v>
      </c>
      <c r="E106" s="280" t="s">
        <v>687</v>
      </c>
      <c r="F106" s="280" t="s">
        <v>688</v>
      </c>
      <c r="G106" s="280" t="s">
        <v>686</v>
      </c>
      <c r="H106" s="280" t="s">
        <v>689</v>
      </c>
    </row>
    <row r="107" spans="1:8" ht="11.25">
      <c r="A107" s="280">
        <v>106</v>
      </c>
      <c r="B107" s="280" t="s">
        <v>682</v>
      </c>
      <c r="C107" s="280" t="s">
        <v>682</v>
      </c>
      <c r="D107" s="280" t="s">
        <v>683</v>
      </c>
      <c r="E107" s="280" t="s">
        <v>690</v>
      </c>
      <c r="F107" s="280" t="s">
        <v>691</v>
      </c>
      <c r="G107" s="280" t="s">
        <v>686</v>
      </c>
      <c r="H107" s="280" t="s">
        <v>451</v>
      </c>
    </row>
    <row r="108" spans="1:8" ht="11.25">
      <c r="A108" s="280">
        <v>107</v>
      </c>
      <c r="B108" s="280" t="s">
        <v>682</v>
      </c>
      <c r="C108" s="280" t="s">
        <v>682</v>
      </c>
      <c r="D108" s="280" t="s">
        <v>683</v>
      </c>
      <c r="E108" s="280" t="s">
        <v>544</v>
      </c>
      <c r="F108" s="280" t="s">
        <v>545</v>
      </c>
      <c r="G108" s="280" t="s">
        <v>546</v>
      </c>
      <c r="H108" s="280" t="s">
        <v>522</v>
      </c>
    </row>
    <row r="109" spans="1:8" ht="11.25">
      <c r="A109" s="280">
        <v>108</v>
      </c>
      <c r="B109" s="280" t="s">
        <v>682</v>
      </c>
      <c r="C109" s="280" t="s">
        <v>682</v>
      </c>
      <c r="D109" s="280" t="s">
        <v>683</v>
      </c>
      <c r="E109" s="280" t="s">
        <v>544</v>
      </c>
      <c r="F109" s="280" t="s">
        <v>545</v>
      </c>
      <c r="G109" s="280" t="s">
        <v>546</v>
      </c>
      <c r="H109" s="280" t="s">
        <v>547</v>
      </c>
    </row>
    <row r="110" spans="1:8" ht="11.25">
      <c r="A110" s="280">
        <v>109</v>
      </c>
      <c r="B110" s="280" t="s">
        <v>682</v>
      </c>
      <c r="C110" s="280" t="s">
        <v>682</v>
      </c>
      <c r="D110" s="280" t="s">
        <v>683</v>
      </c>
      <c r="E110" s="280" t="s">
        <v>692</v>
      </c>
      <c r="F110" s="280" t="s">
        <v>693</v>
      </c>
      <c r="G110" s="280" t="s">
        <v>509</v>
      </c>
      <c r="H110" s="280" t="s">
        <v>451</v>
      </c>
    </row>
    <row r="111" spans="1:8" ht="11.25">
      <c r="A111" s="280">
        <v>110</v>
      </c>
      <c r="B111" s="280" t="s">
        <v>682</v>
      </c>
      <c r="C111" s="280" t="s">
        <v>682</v>
      </c>
      <c r="D111" s="280" t="s">
        <v>683</v>
      </c>
      <c r="E111" s="280" t="s">
        <v>694</v>
      </c>
      <c r="F111" s="280" t="s">
        <v>695</v>
      </c>
      <c r="G111" s="280" t="s">
        <v>686</v>
      </c>
      <c r="H111" s="280" t="s">
        <v>689</v>
      </c>
    </row>
    <row r="112" spans="1:8" ht="11.25">
      <c r="A112" s="280">
        <v>111</v>
      </c>
      <c r="B112" s="280" t="s">
        <v>682</v>
      </c>
      <c r="C112" s="280" t="s">
        <v>682</v>
      </c>
      <c r="D112" s="280" t="s">
        <v>683</v>
      </c>
      <c r="E112" s="280" t="s">
        <v>696</v>
      </c>
      <c r="F112" s="280" t="s">
        <v>697</v>
      </c>
      <c r="G112" s="280" t="s">
        <v>686</v>
      </c>
      <c r="H112" s="280" t="s">
        <v>451</v>
      </c>
    </row>
    <row r="113" spans="1:8" ht="11.25">
      <c r="A113" s="280">
        <v>112</v>
      </c>
      <c r="B113" s="280" t="s">
        <v>698</v>
      </c>
      <c r="C113" s="280" t="s">
        <v>698</v>
      </c>
      <c r="D113" s="280" t="s">
        <v>699</v>
      </c>
      <c r="E113" s="280" t="s">
        <v>700</v>
      </c>
      <c r="F113" s="280" t="s">
        <v>701</v>
      </c>
      <c r="G113" s="280" t="s">
        <v>702</v>
      </c>
      <c r="H113" s="280" t="s">
        <v>703</v>
      </c>
    </row>
    <row r="114" spans="1:8" ht="11.25">
      <c r="A114" s="280">
        <v>113</v>
      </c>
      <c r="B114" s="280" t="s">
        <v>698</v>
      </c>
      <c r="C114" s="280" t="s">
        <v>698</v>
      </c>
      <c r="D114" s="280" t="s">
        <v>699</v>
      </c>
      <c r="E114" s="280" t="s">
        <v>704</v>
      </c>
      <c r="F114" s="280" t="s">
        <v>705</v>
      </c>
      <c r="G114" s="280" t="s">
        <v>706</v>
      </c>
      <c r="H114" s="280" t="s">
        <v>451</v>
      </c>
    </row>
    <row r="115" spans="1:8" ht="11.25">
      <c r="A115" s="280">
        <v>114</v>
      </c>
      <c r="B115" s="280" t="s">
        <v>698</v>
      </c>
      <c r="C115" s="280" t="s">
        <v>698</v>
      </c>
      <c r="D115" s="280" t="s">
        <v>699</v>
      </c>
      <c r="E115" s="280" t="s">
        <v>707</v>
      </c>
      <c r="F115" s="280" t="s">
        <v>708</v>
      </c>
      <c r="G115" s="280" t="s">
        <v>509</v>
      </c>
      <c r="H115" s="280" t="s">
        <v>689</v>
      </c>
    </row>
    <row r="116" spans="1:8" ht="11.25">
      <c r="A116" s="280">
        <v>115</v>
      </c>
      <c r="B116" s="280" t="s">
        <v>698</v>
      </c>
      <c r="C116" s="280" t="s">
        <v>698</v>
      </c>
      <c r="D116" s="280" t="s">
        <v>699</v>
      </c>
      <c r="E116" s="280" t="s">
        <v>535</v>
      </c>
      <c r="F116" s="280" t="s">
        <v>536</v>
      </c>
      <c r="G116" s="280" t="s">
        <v>537</v>
      </c>
      <c r="H116" s="280" t="s">
        <v>451</v>
      </c>
    </row>
    <row r="117" spans="1:8" ht="11.25">
      <c r="A117" s="280">
        <v>116</v>
      </c>
      <c r="B117" s="280" t="s">
        <v>698</v>
      </c>
      <c r="C117" s="280" t="s">
        <v>698</v>
      </c>
      <c r="D117" s="280" t="s">
        <v>699</v>
      </c>
      <c r="E117" s="280" t="s">
        <v>709</v>
      </c>
      <c r="F117" s="280" t="s">
        <v>710</v>
      </c>
      <c r="G117" s="280" t="s">
        <v>711</v>
      </c>
      <c r="H117" s="280" t="s">
        <v>451</v>
      </c>
    </row>
    <row r="118" spans="1:8" ht="11.25">
      <c r="A118" s="280">
        <v>117</v>
      </c>
      <c r="B118" s="280" t="s">
        <v>698</v>
      </c>
      <c r="C118" s="280" t="s">
        <v>698</v>
      </c>
      <c r="D118" s="280" t="s">
        <v>699</v>
      </c>
      <c r="E118" s="280" t="s">
        <v>712</v>
      </c>
      <c r="F118" s="280" t="s">
        <v>713</v>
      </c>
      <c r="G118" s="280" t="s">
        <v>714</v>
      </c>
      <c r="H118" s="280" t="s">
        <v>451</v>
      </c>
    </row>
    <row r="119" spans="1:8" ht="11.25">
      <c r="A119" s="280">
        <v>118</v>
      </c>
      <c r="B119" s="280" t="s">
        <v>698</v>
      </c>
      <c r="C119" s="280" t="s">
        <v>698</v>
      </c>
      <c r="D119" s="280" t="s">
        <v>699</v>
      </c>
      <c r="E119" s="280" t="s">
        <v>715</v>
      </c>
      <c r="F119" s="280" t="s">
        <v>716</v>
      </c>
      <c r="G119" s="280" t="s">
        <v>717</v>
      </c>
      <c r="H119" s="280" t="s">
        <v>522</v>
      </c>
    </row>
    <row r="120" spans="1:8" ht="11.25">
      <c r="A120" s="280">
        <v>119</v>
      </c>
      <c r="B120" s="280" t="s">
        <v>698</v>
      </c>
      <c r="C120" s="280" t="s">
        <v>698</v>
      </c>
      <c r="D120" s="280" t="s">
        <v>699</v>
      </c>
      <c r="E120" s="280" t="s">
        <v>544</v>
      </c>
      <c r="F120" s="280" t="s">
        <v>545</v>
      </c>
      <c r="G120" s="280" t="s">
        <v>546</v>
      </c>
      <c r="H120" s="280" t="s">
        <v>547</v>
      </c>
    </row>
    <row r="121" spans="1:8" ht="11.25">
      <c r="A121" s="280">
        <v>120</v>
      </c>
      <c r="B121" s="280" t="s">
        <v>698</v>
      </c>
      <c r="C121" s="280" t="s">
        <v>698</v>
      </c>
      <c r="D121" s="280" t="s">
        <v>699</v>
      </c>
      <c r="E121" s="280" t="s">
        <v>544</v>
      </c>
      <c r="F121" s="280" t="s">
        <v>545</v>
      </c>
      <c r="G121" s="280" t="s">
        <v>546</v>
      </c>
      <c r="H121" s="280" t="s">
        <v>522</v>
      </c>
    </row>
    <row r="122" spans="1:8" ht="11.25">
      <c r="A122" s="280">
        <v>121</v>
      </c>
      <c r="B122" s="280" t="s">
        <v>698</v>
      </c>
      <c r="C122" s="280" t="s">
        <v>698</v>
      </c>
      <c r="D122" s="280" t="s">
        <v>699</v>
      </c>
      <c r="E122" s="280" t="s">
        <v>718</v>
      </c>
      <c r="F122" s="280" t="s">
        <v>719</v>
      </c>
      <c r="G122" s="280" t="s">
        <v>717</v>
      </c>
      <c r="H122" s="280" t="s">
        <v>451</v>
      </c>
    </row>
    <row r="123" spans="1:8" ht="11.25">
      <c r="A123" s="280">
        <v>122</v>
      </c>
      <c r="B123" s="280" t="s">
        <v>698</v>
      </c>
      <c r="C123" s="280" t="s">
        <v>698</v>
      </c>
      <c r="D123" s="280" t="s">
        <v>699</v>
      </c>
      <c r="E123" s="280" t="s">
        <v>720</v>
      </c>
      <c r="F123" s="280" t="s">
        <v>721</v>
      </c>
      <c r="G123" s="280" t="s">
        <v>509</v>
      </c>
      <c r="H123" s="280" t="s">
        <v>451</v>
      </c>
    </row>
    <row r="124" spans="1:8" ht="11.25">
      <c r="A124" s="280">
        <v>123</v>
      </c>
      <c r="B124" s="280" t="s">
        <v>698</v>
      </c>
      <c r="C124" s="280" t="s">
        <v>698</v>
      </c>
      <c r="D124" s="280" t="s">
        <v>699</v>
      </c>
      <c r="E124" s="280" t="s">
        <v>722</v>
      </c>
      <c r="F124" s="280" t="s">
        <v>723</v>
      </c>
      <c r="G124" s="280" t="s">
        <v>654</v>
      </c>
      <c r="H124" s="280" t="s">
        <v>689</v>
      </c>
    </row>
    <row r="125" spans="1:8" ht="11.25">
      <c r="A125" s="280">
        <v>124</v>
      </c>
      <c r="B125" s="280" t="s">
        <v>698</v>
      </c>
      <c r="C125" s="280" t="s">
        <v>698</v>
      </c>
      <c r="D125" s="280" t="s">
        <v>699</v>
      </c>
      <c r="E125" s="280" t="s">
        <v>479</v>
      </c>
      <c r="F125" s="280" t="s">
        <v>480</v>
      </c>
      <c r="G125" s="280" t="s">
        <v>481</v>
      </c>
      <c r="H125" s="280" t="s">
        <v>451</v>
      </c>
    </row>
    <row r="126" spans="1:8" ht="11.25">
      <c r="A126" s="280">
        <v>125</v>
      </c>
      <c r="B126" s="280" t="s">
        <v>698</v>
      </c>
      <c r="C126" s="280" t="s">
        <v>698</v>
      </c>
      <c r="D126" s="280" t="s">
        <v>699</v>
      </c>
      <c r="E126" s="280" t="s">
        <v>724</v>
      </c>
      <c r="F126" s="280" t="s">
        <v>725</v>
      </c>
      <c r="G126" s="280" t="s">
        <v>726</v>
      </c>
      <c r="H126" s="280" t="s">
        <v>451</v>
      </c>
    </row>
    <row r="127" spans="1:8" ht="11.25">
      <c r="A127" s="280">
        <v>126</v>
      </c>
      <c r="B127" s="280" t="s">
        <v>698</v>
      </c>
      <c r="C127" s="280" t="s">
        <v>698</v>
      </c>
      <c r="D127" s="280" t="s">
        <v>699</v>
      </c>
      <c r="E127" s="280" t="s">
        <v>727</v>
      </c>
      <c r="F127" s="280" t="s">
        <v>728</v>
      </c>
      <c r="G127" s="280" t="s">
        <v>729</v>
      </c>
      <c r="H127" s="280" t="s">
        <v>451</v>
      </c>
    </row>
    <row r="128" spans="1:8" ht="11.25">
      <c r="A128" s="280">
        <v>127</v>
      </c>
      <c r="B128" s="280" t="s">
        <v>698</v>
      </c>
      <c r="C128" s="280" t="s">
        <v>698</v>
      </c>
      <c r="D128" s="280" t="s">
        <v>699</v>
      </c>
      <c r="E128" s="280" t="s">
        <v>730</v>
      </c>
      <c r="F128" s="280" t="s">
        <v>731</v>
      </c>
      <c r="G128" s="280" t="s">
        <v>711</v>
      </c>
      <c r="H128" s="280" t="s">
        <v>451</v>
      </c>
    </row>
    <row r="129" spans="1:8" ht="11.25">
      <c r="A129" s="280">
        <v>128</v>
      </c>
      <c r="B129" s="280" t="s">
        <v>698</v>
      </c>
      <c r="C129" s="280" t="s">
        <v>698</v>
      </c>
      <c r="D129" s="280" t="s">
        <v>699</v>
      </c>
      <c r="E129" s="280" t="s">
        <v>732</v>
      </c>
      <c r="F129" s="280" t="s">
        <v>733</v>
      </c>
      <c r="G129" s="280" t="s">
        <v>714</v>
      </c>
      <c r="H129" s="280" t="s">
        <v>689</v>
      </c>
    </row>
    <row r="130" spans="1:8" ht="11.25">
      <c r="A130" s="280">
        <v>129</v>
      </c>
      <c r="B130" s="280" t="s">
        <v>698</v>
      </c>
      <c r="C130" s="280" t="s">
        <v>698</v>
      </c>
      <c r="D130" s="280" t="s">
        <v>699</v>
      </c>
      <c r="E130" s="280" t="s">
        <v>734</v>
      </c>
      <c r="F130" s="280" t="s">
        <v>735</v>
      </c>
      <c r="G130" s="280" t="s">
        <v>736</v>
      </c>
      <c r="H130" s="280" t="s">
        <v>522</v>
      </c>
    </row>
    <row r="131" spans="1:8" ht="11.25">
      <c r="A131" s="280">
        <v>130</v>
      </c>
      <c r="B131" s="280" t="s">
        <v>698</v>
      </c>
      <c r="C131" s="280" t="s">
        <v>698</v>
      </c>
      <c r="D131" s="280" t="s">
        <v>699</v>
      </c>
      <c r="E131" s="280" t="s">
        <v>737</v>
      </c>
      <c r="F131" s="280" t="s">
        <v>738</v>
      </c>
      <c r="G131" s="280" t="s">
        <v>714</v>
      </c>
      <c r="H131" s="280" t="s">
        <v>451</v>
      </c>
    </row>
    <row r="132" spans="1:8" ht="11.25">
      <c r="A132" s="280">
        <v>131</v>
      </c>
      <c r="B132" s="280" t="s">
        <v>698</v>
      </c>
      <c r="C132" s="280" t="s">
        <v>698</v>
      </c>
      <c r="D132" s="280" t="s">
        <v>699</v>
      </c>
      <c r="E132" s="280" t="s">
        <v>739</v>
      </c>
      <c r="F132" s="280" t="s">
        <v>740</v>
      </c>
      <c r="G132" s="280" t="s">
        <v>714</v>
      </c>
      <c r="H132" s="280" t="s">
        <v>689</v>
      </c>
    </row>
    <row r="133" spans="1:8" ht="11.25">
      <c r="A133" s="280">
        <v>132</v>
      </c>
      <c r="B133" s="280" t="s">
        <v>698</v>
      </c>
      <c r="C133" s="280" t="s">
        <v>698</v>
      </c>
      <c r="D133" s="280" t="s">
        <v>699</v>
      </c>
      <c r="E133" s="280" t="s">
        <v>741</v>
      </c>
      <c r="F133" s="280" t="s">
        <v>742</v>
      </c>
      <c r="G133" s="280" t="s">
        <v>475</v>
      </c>
      <c r="H133" s="280" t="s">
        <v>451</v>
      </c>
    </row>
    <row r="134" spans="1:8" ht="11.25">
      <c r="A134" s="280">
        <v>133</v>
      </c>
      <c r="B134" s="280" t="s">
        <v>698</v>
      </c>
      <c r="C134" s="280" t="s">
        <v>698</v>
      </c>
      <c r="D134" s="280" t="s">
        <v>699</v>
      </c>
      <c r="E134" s="280" t="s">
        <v>507</v>
      </c>
      <c r="F134" s="280" t="s">
        <v>508</v>
      </c>
      <c r="G134" s="280" t="s">
        <v>509</v>
      </c>
      <c r="H134" s="280" t="s">
        <v>451</v>
      </c>
    </row>
    <row r="135" spans="1:8" ht="11.25">
      <c r="A135" s="280">
        <v>134</v>
      </c>
      <c r="B135" s="280" t="s">
        <v>698</v>
      </c>
      <c r="C135" s="280" t="s">
        <v>698</v>
      </c>
      <c r="D135" s="280" t="s">
        <v>699</v>
      </c>
      <c r="E135" s="280" t="s">
        <v>743</v>
      </c>
      <c r="F135" s="280" t="s">
        <v>744</v>
      </c>
      <c r="G135" s="280" t="s">
        <v>729</v>
      </c>
      <c r="H135" s="280" t="s">
        <v>451</v>
      </c>
    </row>
    <row r="136" spans="1:8" ht="11.25">
      <c r="A136" s="280">
        <v>135</v>
      </c>
      <c r="B136" s="280" t="s">
        <v>698</v>
      </c>
      <c r="C136" s="280" t="s">
        <v>698</v>
      </c>
      <c r="D136" s="280" t="s">
        <v>699</v>
      </c>
      <c r="E136" s="280" t="s">
        <v>745</v>
      </c>
      <c r="F136" s="280" t="s">
        <v>746</v>
      </c>
      <c r="G136" s="280" t="s">
        <v>729</v>
      </c>
      <c r="H136" s="280" t="s">
        <v>522</v>
      </c>
    </row>
    <row r="137" spans="1:8" ht="11.25">
      <c r="A137" s="280">
        <v>136</v>
      </c>
      <c r="B137" s="280" t="s">
        <v>698</v>
      </c>
      <c r="C137" s="280" t="s">
        <v>698</v>
      </c>
      <c r="D137" s="280" t="s">
        <v>699</v>
      </c>
      <c r="E137" s="280" t="s">
        <v>747</v>
      </c>
      <c r="F137" s="280" t="s">
        <v>748</v>
      </c>
      <c r="G137" s="280" t="s">
        <v>714</v>
      </c>
      <c r="H137" s="280" t="s">
        <v>451</v>
      </c>
    </row>
    <row r="138" spans="1:8" ht="11.25">
      <c r="A138" s="280">
        <v>137</v>
      </c>
      <c r="B138" s="280" t="s">
        <v>698</v>
      </c>
      <c r="C138" s="280" t="s">
        <v>698</v>
      </c>
      <c r="D138" s="280" t="s">
        <v>699</v>
      </c>
      <c r="E138" s="280" t="s">
        <v>749</v>
      </c>
      <c r="F138" s="280" t="s">
        <v>750</v>
      </c>
      <c r="G138" s="280" t="s">
        <v>726</v>
      </c>
      <c r="H138" s="280" t="s">
        <v>451</v>
      </c>
    </row>
    <row r="139" spans="1:8" ht="11.25">
      <c r="A139" s="280">
        <v>138</v>
      </c>
      <c r="B139" s="280" t="s">
        <v>698</v>
      </c>
      <c r="C139" s="280" t="s">
        <v>698</v>
      </c>
      <c r="D139" s="280" t="s">
        <v>699</v>
      </c>
      <c r="E139" s="280" t="s">
        <v>751</v>
      </c>
      <c r="F139" s="280" t="s">
        <v>752</v>
      </c>
      <c r="G139" s="280" t="s">
        <v>509</v>
      </c>
      <c r="H139" s="280" t="s">
        <v>703</v>
      </c>
    </row>
    <row r="140" spans="1:8" ht="11.25">
      <c r="A140" s="280">
        <v>139</v>
      </c>
      <c r="B140" s="280" t="s">
        <v>698</v>
      </c>
      <c r="C140" s="280" t="s">
        <v>698</v>
      </c>
      <c r="D140" s="280" t="s">
        <v>699</v>
      </c>
      <c r="E140" s="280" t="s">
        <v>753</v>
      </c>
      <c r="F140" s="280" t="s">
        <v>754</v>
      </c>
      <c r="G140" s="280" t="s">
        <v>717</v>
      </c>
      <c r="H140" s="280" t="s">
        <v>451</v>
      </c>
    </row>
    <row r="141" spans="1:8" ht="11.25">
      <c r="A141" s="280">
        <v>140</v>
      </c>
      <c r="B141" s="280" t="s">
        <v>698</v>
      </c>
      <c r="C141" s="280" t="s">
        <v>698</v>
      </c>
      <c r="D141" s="280" t="s">
        <v>699</v>
      </c>
      <c r="E141" s="280" t="s">
        <v>755</v>
      </c>
      <c r="F141" s="280" t="s">
        <v>756</v>
      </c>
      <c r="G141" s="280" t="s">
        <v>714</v>
      </c>
      <c r="H141" s="280" t="s">
        <v>689</v>
      </c>
    </row>
    <row r="142" spans="1:8" ht="11.25">
      <c r="A142" s="280">
        <v>141</v>
      </c>
      <c r="B142" s="280" t="s">
        <v>698</v>
      </c>
      <c r="C142" s="280" t="s">
        <v>698</v>
      </c>
      <c r="D142" s="280" t="s">
        <v>699</v>
      </c>
      <c r="E142" s="280" t="s">
        <v>757</v>
      </c>
      <c r="F142" s="280" t="s">
        <v>758</v>
      </c>
      <c r="G142" s="280" t="s">
        <v>726</v>
      </c>
      <c r="H142" s="280" t="s">
        <v>451</v>
      </c>
    </row>
    <row r="143" spans="1:8" ht="11.25">
      <c r="A143" s="280">
        <v>142</v>
      </c>
      <c r="B143" s="280" t="s">
        <v>698</v>
      </c>
      <c r="C143" s="280" t="s">
        <v>698</v>
      </c>
      <c r="D143" s="280" t="s">
        <v>699</v>
      </c>
      <c r="E143" s="280" t="s">
        <v>759</v>
      </c>
      <c r="F143" s="280" t="s">
        <v>760</v>
      </c>
      <c r="G143" s="280" t="s">
        <v>475</v>
      </c>
      <c r="H143" s="280" t="s">
        <v>451</v>
      </c>
    </row>
    <row r="144" spans="1:8" ht="11.25">
      <c r="A144" s="280">
        <v>143</v>
      </c>
      <c r="B144" s="280" t="s">
        <v>698</v>
      </c>
      <c r="C144" s="280" t="s">
        <v>698</v>
      </c>
      <c r="D144" s="280" t="s">
        <v>699</v>
      </c>
      <c r="E144" s="280" t="s">
        <v>761</v>
      </c>
      <c r="F144" s="280" t="s">
        <v>762</v>
      </c>
      <c r="G144" s="280" t="s">
        <v>714</v>
      </c>
      <c r="H144" s="280" t="s">
        <v>689</v>
      </c>
    </row>
    <row r="145" spans="1:8" ht="11.25">
      <c r="A145" s="280">
        <v>144</v>
      </c>
      <c r="B145" s="280" t="s">
        <v>698</v>
      </c>
      <c r="C145" s="280" t="s">
        <v>698</v>
      </c>
      <c r="D145" s="280" t="s">
        <v>699</v>
      </c>
      <c r="E145" s="280" t="s">
        <v>763</v>
      </c>
      <c r="F145" s="280" t="s">
        <v>764</v>
      </c>
      <c r="G145" s="280" t="s">
        <v>711</v>
      </c>
      <c r="H145" s="280" t="s">
        <v>451</v>
      </c>
    </row>
    <row r="146" spans="1:8" ht="11.25">
      <c r="A146" s="280">
        <v>145</v>
      </c>
      <c r="B146" s="280" t="s">
        <v>698</v>
      </c>
      <c r="C146" s="280" t="s">
        <v>698</v>
      </c>
      <c r="D146" s="280" t="s">
        <v>699</v>
      </c>
      <c r="E146" s="280" t="s">
        <v>765</v>
      </c>
      <c r="F146" s="280" t="s">
        <v>766</v>
      </c>
      <c r="G146" s="280" t="s">
        <v>767</v>
      </c>
      <c r="H146" s="280" t="s">
        <v>451</v>
      </c>
    </row>
    <row r="147" spans="1:8" ht="11.25">
      <c r="A147" s="280">
        <v>146</v>
      </c>
      <c r="B147" s="280" t="s">
        <v>698</v>
      </c>
      <c r="C147" s="280" t="s">
        <v>698</v>
      </c>
      <c r="D147" s="280" t="s">
        <v>699</v>
      </c>
      <c r="E147" s="280" t="s">
        <v>768</v>
      </c>
      <c r="F147" s="280" t="s">
        <v>769</v>
      </c>
      <c r="G147" s="280" t="s">
        <v>770</v>
      </c>
      <c r="H147" s="280" t="s">
        <v>451</v>
      </c>
    </row>
    <row r="148" spans="1:8" ht="11.25">
      <c r="A148" s="280">
        <v>147</v>
      </c>
      <c r="B148" s="280" t="s">
        <v>698</v>
      </c>
      <c r="C148" s="280" t="s">
        <v>698</v>
      </c>
      <c r="D148" s="280" t="s">
        <v>699</v>
      </c>
      <c r="E148" s="280" t="s">
        <v>771</v>
      </c>
      <c r="F148" s="280" t="s">
        <v>772</v>
      </c>
      <c r="G148" s="280" t="s">
        <v>714</v>
      </c>
      <c r="H148" s="280" t="s">
        <v>451</v>
      </c>
    </row>
    <row r="149" spans="1:8" ht="11.25">
      <c r="A149" s="280">
        <v>148</v>
      </c>
      <c r="B149" s="280" t="s">
        <v>698</v>
      </c>
      <c r="C149" s="280" t="s">
        <v>698</v>
      </c>
      <c r="D149" s="280" t="s">
        <v>699</v>
      </c>
      <c r="E149" s="280" t="s">
        <v>773</v>
      </c>
      <c r="F149" s="280" t="s">
        <v>774</v>
      </c>
      <c r="G149" s="280" t="s">
        <v>717</v>
      </c>
      <c r="H149" s="280" t="s">
        <v>689</v>
      </c>
    </row>
    <row r="150" spans="1:8" ht="11.25">
      <c r="A150" s="280">
        <v>149</v>
      </c>
      <c r="B150" s="280" t="s">
        <v>775</v>
      </c>
      <c r="C150" s="280" t="s">
        <v>775</v>
      </c>
      <c r="D150" s="280" t="s">
        <v>776</v>
      </c>
      <c r="E150" s="280" t="s">
        <v>777</v>
      </c>
      <c r="F150" s="280" t="s">
        <v>778</v>
      </c>
      <c r="G150" s="280" t="s">
        <v>779</v>
      </c>
      <c r="H150" s="280" t="s">
        <v>451</v>
      </c>
    </row>
    <row r="151" spans="1:8" ht="11.25">
      <c r="A151" s="280">
        <v>150</v>
      </c>
      <c r="B151" s="280" t="s">
        <v>775</v>
      </c>
      <c r="C151" s="280" t="s">
        <v>775</v>
      </c>
      <c r="D151" s="280" t="s">
        <v>776</v>
      </c>
      <c r="E151" s="280" t="s">
        <v>780</v>
      </c>
      <c r="F151" s="280" t="s">
        <v>781</v>
      </c>
      <c r="G151" s="280" t="s">
        <v>779</v>
      </c>
      <c r="H151" s="280" t="s">
        <v>451</v>
      </c>
    </row>
    <row r="152" spans="1:8" ht="11.25">
      <c r="A152" s="280">
        <v>151</v>
      </c>
      <c r="B152" s="280" t="s">
        <v>775</v>
      </c>
      <c r="C152" s="280" t="s">
        <v>775</v>
      </c>
      <c r="D152" s="280" t="s">
        <v>776</v>
      </c>
      <c r="E152" s="280" t="s">
        <v>782</v>
      </c>
      <c r="F152" s="280" t="s">
        <v>783</v>
      </c>
      <c r="G152" s="280" t="s">
        <v>779</v>
      </c>
      <c r="H152" s="280" t="s">
        <v>451</v>
      </c>
    </row>
    <row r="153" spans="1:8" ht="11.25">
      <c r="A153" s="280">
        <v>152</v>
      </c>
      <c r="B153" s="280" t="s">
        <v>775</v>
      </c>
      <c r="C153" s="280" t="s">
        <v>775</v>
      </c>
      <c r="D153" s="280" t="s">
        <v>776</v>
      </c>
      <c r="E153" s="280" t="s">
        <v>784</v>
      </c>
      <c r="F153" s="280" t="s">
        <v>785</v>
      </c>
      <c r="G153" s="280" t="s">
        <v>779</v>
      </c>
      <c r="H153" s="280" t="s">
        <v>451</v>
      </c>
    </row>
    <row r="154" spans="1:8" ht="11.25">
      <c r="A154" s="280">
        <v>153</v>
      </c>
      <c r="B154" s="280" t="s">
        <v>775</v>
      </c>
      <c r="C154" s="280" t="s">
        <v>775</v>
      </c>
      <c r="D154" s="280" t="s">
        <v>776</v>
      </c>
      <c r="E154" s="280" t="s">
        <v>786</v>
      </c>
      <c r="F154" s="280" t="s">
        <v>787</v>
      </c>
      <c r="G154" s="280" t="s">
        <v>779</v>
      </c>
      <c r="H154" s="280" t="s">
        <v>451</v>
      </c>
    </row>
    <row r="155" spans="1:8" ht="11.25">
      <c r="A155" s="280">
        <v>154</v>
      </c>
      <c r="B155" s="280" t="s">
        <v>775</v>
      </c>
      <c r="C155" s="280" t="s">
        <v>775</v>
      </c>
      <c r="D155" s="280" t="s">
        <v>776</v>
      </c>
      <c r="E155" s="280" t="s">
        <v>788</v>
      </c>
      <c r="F155" s="280" t="s">
        <v>789</v>
      </c>
      <c r="G155" s="280" t="s">
        <v>779</v>
      </c>
      <c r="H155" s="280" t="s">
        <v>451</v>
      </c>
    </row>
    <row r="156" spans="1:8" ht="11.25">
      <c r="A156" s="280">
        <v>155</v>
      </c>
      <c r="B156" s="280" t="s">
        <v>790</v>
      </c>
      <c r="C156" s="280" t="s">
        <v>790</v>
      </c>
      <c r="D156" s="280" t="s">
        <v>791</v>
      </c>
      <c r="E156" s="280" t="s">
        <v>792</v>
      </c>
      <c r="F156" s="280" t="s">
        <v>793</v>
      </c>
      <c r="G156" s="280" t="s">
        <v>794</v>
      </c>
      <c r="H156" s="280" t="s">
        <v>451</v>
      </c>
    </row>
    <row r="157" spans="1:8" ht="11.25">
      <c r="A157" s="280">
        <v>156</v>
      </c>
      <c r="B157" s="280" t="s">
        <v>790</v>
      </c>
      <c r="C157" s="280" t="s">
        <v>790</v>
      </c>
      <c r="D157" s="280" t="s">
        <v>791</v>
      </c>
      <c r="E157" s="280" t="s">
        <v>544</v>
      </c>
      <c r="F157" s="280" t="s">
        <v>545</v>
      </c>
      <c r="G157" s="280" t="s">
        <v>546</v>
      </c>
      <c r="H157" s="280" t="s">
        <v>547</v>
      </c>
    </row>
    <row r="158" spans="1:8" ht="11.25">
      <c r="A158" s="280">
        <v>157</v>
      </c>
      <c r="B158" s="280" t="s">
        <v>790</v>
      </c>
      <c r="C158" s="280" t="s">
        <v>790</v>
      </c>
      <c r="D158" s="280" t="s">
        <v>791</v>
      </c>
      <c r="E158" s="280" t="s">
        <v>544</v>
      </c>
      <c r="F158" s="280" t="s">
        <v>545</v>
      </c>
      <c r="G158" s="280" t="s">
        <v>546</v>
      </c>
      <c r="H158" s="280" t="s">
        <v>522</v>
      </c>
    </row>
    <row r="159" spans="1:8" ht="11.25">
      <c r="A159" s="280">
        <v>158</v>
      </c>
      <c r="B159" s="280" t="s">
        <v>790</v>
      </c>
      <c r="C159" s="280" t="s">
        <v>790</v>
      </c>
      <c r="D159" s="280" t="s">
        <v>791</v>
      </c>
      <c r="E159" s="280" t="s">
        <v>795</v>
      </c>
      <c r="F159" s="280" t="s">
        <v>796</v>
      </c>
      <c r="G159" s="280" t="s">
        <v>794</v>
      </c>
      <c r="H159" s="280" t="s">
        <v>689</v>
      </c>
    </row>
    <row r="160" spans="1:8" ht="11.25">
      <c r="A160" s="280">
        <v>159</v>
      </c>
      <c r="B160" s="280" t="s">
        <v>790</v>
      </c>
      <c r="C160" s="280" t="s">
        <v>790</v>
      </c>
      <c r="D160" s="280" t="s">
        <v>791</v>
      </c>
      <c r="E160" s="280" t="s">
        <v>797</v>
      </c>
      <c r="F160" s="280" t="s">
        <v>798</v>
      </c>
      <c r="G160" s="280" t="s">
        <v>794</v>
      </c>
      <c r="H160" s="280" t="s">
        <v>451</v>
      </c>
    </row>
    <row r="161" spans="1:8" ht="11.25">
      <c r="A161" s="280">
        <v>160</v>
      </c>
      <c r="B161" s="280" t="s">
        <v>799</v>
      </c>
      <c r="C161" s="280" t="s">
        <v>799</v>
      </c>
      <c r="D161" s="280" t="s">
        <v>800</v>
      </c>
      <c r="E161" s="280" t="s">
        <v>544</v>
      </c>
      <c r="F161" s="280" t="s">
        <v>545</v>
      </c>
      <c r="G161" s="280" t="s">
        <v>546</v>
      </c>
      <c r="H161" s="280" t="s">
        <v>547</v>
      </c>
    </row>
    <row r="162" spans="1:8" ht="11.25">
      <c r="A162" s="280">
        <v>161</v>
      </c>
      <c r="B162" s="280" t="s">
        <v>799</v>
      </c>
      <c r="C162" s="280" t="s">
        <v>799</v>
      </c>
      <c r="D162" s="280" t="s">
        <v>800</v>
      </c>
      <c r="E162" s="280" t="s">
        <v>544</v>
      </c>
      <c r="F162" s="280" t="s">
        <v>545</v>
      </c>
      <c r="G162" s="280" t="s">
        <v>546</v>
      </c>
      <c r="H162" s="280" t="s">
        <v>522</v>
      </c>
    </row>
    <row r="163" spans="1:8" ht="11.25">
      <c r="A163" s="280">
        <v>162</v>
      </c>
      <c r="B163" s="280" t="s">
        <v>799</v>
      </c>
      <c r="C163" s="280" t="s">
        <v>799</v>
      </c>
      <c r="D163" s="280" t="s">
        <v>800</v>
      </c>
      <c r="E163" s="280" t="s">
        <v>801</v>
      </c>
      <c r="F163" s="280" t="s">
        <v>802</v>
      </c>
      <c r="G163" s="280" t="s">
        <v>803</v>
      </c>
      <c r="H163" s="280" t="s">
        <v>451</v>
      </c>
    </row>
    <row r="164" spans="1:8" ht="11.25">
      <c r="A164" s="280">
        <v>163</v>
      </c>
      <c r="B164" s="280" t="s">
        <v>799</v>
      </c>
      <c r="C164" s="280" t="s">
        <v>799</v>
      </c>
      <c r="D164" s="280" t="s">
        <v>800</v>
      </c>
      <c r="E164" s="280" t="s">
        <v>804</v>
      </c>
      <c r="F164" s="280" t="s">
        <v>805</v>
      </c>
      <c r="G164" s="280" t="s">
        <v>803</v>
      </c>
      <c r="H164" s="280" t="s">
        <v>522</v>
      </c>
    </row>
    <row r="165" spans="1:8" ht="11.25">
      <c r="A165" s="280">
        <v>164</v>
      </c>
      <c r="B165" s="280" t="s">
        <v>799</v>
      </c>
      <c r="C165" s="280" t="s">
        <v>799</v>
      </c>
      <c r="D165" s="280" t="s">
        <v>800</v>
      </c>
      <c r="E165" s="280" t="s">
        <v>806</v>
      </c>
      <c r="F165" s="280" t="s">
        <v>807</v>
      </c>
      <c r="G165" s="280" t="s">
        <v>803</v>
      </c>
      <c r="H165" s="280" t="s">
        <v>451</v>
      </c>
    </row>
    <row r="166" spans="1:8" ht="11.25">
      <c r="A166" s="280">
        <v>165</v>
      </c>
      <c r="B166" s="280" t="s">
        <v>799</v>
      </c>
      <c r="C166" s="280" t="s">
        <v>799</v>
      </c>
      <c r="D166" s="280" t="s">
        <v>800</v>
      </c>
      <c r="E166" s="280" t="s">
        <v>808</v>
      </c>
      <c r="F166" s="280" t="s">
        <v>666</v>
      </c>
      <c r="G166" s="280" t="s">
        <v>809</v>
      </c>
      <c r="H166" s="280" t="s">
        <v>451</v>
      </c>
    </row>
    <row r="167" spans="1:8" ht="11.25">
      <c r="A167" s="280">
        <v>166</v>
      </c>
      <c r="B167" s="280" t="s">
        <v>810</v>
      </c>
      <c r="C167" s="280" t="s">
        <v>810</v>
      </c>
      <c r="D167" s="280" t="s">
        <v>811</v>
      </c>
      <c r="E167" s="280" t="s">
        <v>812</v>
      </c>
      <c r="F167" s="280" t="s">
        <v>813</v>
      </c>
      <c r="G167" s="280" t="s">
        <v>814</v>
      </c>
      <c r="H167" s="280" t="s">
        <v>522</v>
      </c>
    </row>
    <row r="168" spans="1:8" ht="11.25">
      <c r="A168" s="280">
        <v>167</v>
      </c>
      <c r="B168" s="280" t="s">
        <v>810</v>
      </c>
      <c r="C168" s="280" t="s">
        <v>810</v>
      </c>
      <c r="D168" s="280" t="s">
        <v>811</v>
      </c>
      <c r="E168" s="280" t="s">
        <v>815</v>
      </c>
      <c r="F168" s="280" t="s">
        <v>816</v>
      </c>
      <c r="G168" s="280" t="s">
        <v>814</v>
      </c>
      <c r="H168" s="280" t="s">
        <v>689</v>
      </c>
    </row>
    <row r="169" spans="1:8" ht="11.25">
      <c r="A169" s="280">
        <v>168</v>
      </c>
      <c r="B169" s="280" t="s">
        <v>810</v>
      </c>
      <c r="C169" s="280" t="s">
        <v>810</v>
      </c>
      <c r="D169" s="280" t="s">
        <v>811</v>
      </c>
      <c r="E169" s="280" t="s">
        <v>817</v>
      </c>
      <c r="F169" s="280" t="s">
        <v>818</v>
      </c>
      <c r="G169" s="280" t="s">
        <v>814</v>
      </c>
      <c r="H169" s="280" t="s">
        <v>547</v>
      </c>
    </row>
    <row r="170" spans="1:8" ht="11.25">
      <c r="A170" s="280">
        <v>169</v>
      </c>
      <c r="B170" s="280" t="s">
        <v>810</v>
      </c>
      <c r="C170" s="280" t="s">
        <v>810</v>
      </c>
      <c r="D170" s="280" t="s">
        <v>811</v>
      </c>
      <c r="E170" s="280" t="s">
        <v>817</v>
      </c>
      <c r="F170" s="280" t="s">
        <v>818</v>
      </c>
      <c r="G170" s="280" t="s">
        <v>814</v>
      </c>
      <c r="H170" s="280" t="s">
        <v>522</v>
      </c>
    </row>
    <row r="171" spans="1:8" ht="11.25">
      <c r="A171" s="280">
        <v>170</v>
      </c>
      <c r="B171" s="280" t="s">
        <v>810</v>
      </c>
      <c r="C171" s="280" t="s">
        <v>810</v>
      </c>
      <c r="D171" s="280" t="s">
        <v>811</v>
      </c>
      <c r="E171" s="280" t="s">
        <v>819</v>
      </c>
      <c r="F171" s="280" t="s">
        <v>820</v>
      </c>
      <c r="G171" s="280" t="s">
        <v>814</v>
      </c>
      <c r="H171" s="280" t="s">
        <v>522</v>
      </c>
    </row>
    <row r="172" spans="1:8" ht="11.25">
      <c r="A172" s="280">
        <v>171</v>
      </c>
      <c r="B172" s="280" t="s">
        <v>810</v>
      </c>
      <c r="C172" s="280" t="s">
        <v>810</v>
      </c>
      <c r="D172" s="280" t="s">
        <v>811</v>
      </c>
      <c r="E172" s="280" t="s">
        <v>821</v>
      </c>
      <c r="F172" s="280" t="s">
        <v>822</v>
      </c>
      <c r="G172" s="280" t="s">
        <v>814</v>
      </c>
      <c r="H172" s="280" t="s">
        <v>451</v>
      </c>
    </row>
    <row r="173" spans="1:8" ht="11.25">
      <c r="A173" s="280">
        <v>172</v>
      </c>
      <c r="B173" s="280" t="s">
        <v>810</v>
      </c>
      <c r="C173" s="280" t="s">
        <v>810</v>
      </c>
      <c r="D173" s="280" t="s">
        <v>811</v>
      </c>
      <c r="E173" s="280" t="s">
        <v>823</v>
      </c>
      <c r="F173" s="280" t="s">
        <v>824</v>
      </c>
      <c r="G173" s="280" t="s">
        <v>814</v>
      </c>
      <c r="H173" s="280" t="s">
        <v>522</v>
      </c>
    </row>
    <row r="174" spans="1:8" ht="11.25">
      <c r="A174" s="280">
        <v>173</v>
      </c>
      <c r="B174" s="280" t="s">
        <v>810</v>
      </c>
      <c r="C174" s="280" t="s">
        <v>810</v>
      </c>
      <c r="D174" s="280" t="s">
        <v>811</v>
      </c>
      <c r="E174" s="280" t="s">
        <v>825</v>
      </c>
      <c r="F174" s="280" t="s">
        <v>826</v>
      </c>
      <c r="G174" s="280" t="s">
        <v>814</v>
      </c>
      <c r="H174" s="280" t="s">
        <v>522</v>
      </c>
    </row>
    <row r="175" spans="1:8" ht="11.25">
      <c r="A175" s="280">
        <v>174</v>
      </c>
      <c r="B175" s="280" t="s">
        <v>810</v>
      </c>
      <c r="C175" s="280" t="s">
        <v>810</v>
      </c>
      <c r="D175" s="280" t="s">
        <v>811</v>
      </c>
      <c r="E175" s="280" t="s">
        <v>827</v>
      </c>
      <c r="F175" s="280" t="s">
        <v>828</v>
      </c>
      <c r="G175" s="280" t="s">
        <v>814</v>
      </c>
      <c r="H175" s="280" t="s">
        <v>522</v>
      </c>
    </row>
    <row r="176" spans="1:8" ht="11.25">
      <c r="A176" s="280">
        <v>175</v>
      </c>
      <c r="B176" s="280" t="s">
        <v>810</v>
      </c>
      <c r="C176" s="280" t="s">
        <v>810</v>
      </c>
      <c r="D176" s="280" t="s">
        <v>811</v>
      </c>
      <c r="E176" s="280" t="s">
        <v>829</v>
      </c>
      <c r="F176" s="280" t="s">
        <v>830</v>
      </c>
      <c r="G176" s="280" t="s">
        <v>814</v>
      </c>
      <c r="H176" s="280" t="s">
        <v>522</v>
      </c>
    </row>
    <row r="177" spans="1:8" ht="11.25">
      <c r="A177" s="280">
        <v>176</v>
      </c>
      <c r="B177" s="280" t="s">
        <v>810</v>
      </c>
      <c r="C177" s="280" t="s">
        <v>810</v>
      </c>
      <c r="D177" s="280" t="s">
        <v>811</v>
      </c>
      <c r="E177" s="280" t="s">
        <v>831</v>
      </c>
      <c r="F177" s="280" t="s">
        <v>832</v>
      </c>
      <c r="G177" s="280" t="s">
        <v>814</v>
      </c>
      <c r="H177" s="280" t="s">
        <v>522</v>
      </c>
    </row>
    <row r="178" spans="1:8" ht="11.25">
      <c r="A178" s="280">
        <v>177</v>
      </c>
      <c r="B178" s="280" t="s">
        <v>833</v>
      </c>
      <c r="C178" s="280" t="s">
        <v>835</v>
      </c>
      <c r="D178" s="280" t="s">
        <v>836</v>
      </c>
      <c r="E178" s="280" t="s">
        <v>837</v>
      </c>
      <c r="F178" s="280" t="s">
        <v>838</v>
      </c>
      <c r="G178" s="280" t="s">
        <v>839</v>
      </c>
      <c r="H178" s="280" t="s">
        <v>451</v>
      </c>
    </row>
    <row r="179" spans="1:8" ht="11.25">
      <c r="A179" s="280">
        <v>178</v>
      </c>
      <c r="B179" s="280" t="s">
        <v>833</v>
      </c>
      <c r="C179" s="280" t="s">
        <v>835</v>
      </c>
      <c r="D179" s="280" t="s">
        <v>836</v>
      </c>
      <c r="E179" s="280" t="s">
        <v>840</v>
      </c>
      <c r="F179" s="280" t="s">
        <v>841</v>
      </c>
      <c r="G179" s="280" t="s">
        <v>839</v>
      </c>
      <c r="H179" s="280" t="s">
        <v>451</v>
      </c>
    </row>
    <row r="180" spans="1:8" ht="11.25">
      <c r="A180" s="280">
        <v>179</v>
      </c>
      <c r="B180" s="280" t="s">
        <v>842</v>
      </c>
      <c r="C180" s="280" t="s">
        <v>614</v>
      </c>
      <c r="D180" s="280" t="s">
        <v>844</v>
      </c>
      <c r="E180" s="280" t="s">
        <v>845</v>
      </c>
      <c r="F180" s="280" t="s">
        <v>846</v>
      </c>
      <c r="G180" s="280" t="s">
        <v>847</v>
      </c>
      <c r="H180" s="280" t="s">
        <v>451</v>
      </c>
    </row>
    <row r="181" spans="1:8" ht="11.25">
      <c r="A181" s="280">
        <v>180</v>
      </c>
      <c r="B181" s="280" t="s">
        <v>842</v>
      </c>
      <c r="C181" s="280" t="s">
        <v>848</v>
      </c>
      <c r="D181" s="280" t="s">
        <v>849</v>
      </c>
      <c r="E181" s="280" t="s">
        <v>535</v>
      </c>
      <c r="F181" s="280" t="s">
        <v>536</v>
      </c>
      <c r="G181" s="280" t="s">
        <v>537</v>
      </c>
      <c r="H181" s="280" t="s">
        <v>451</v>
      </c>
    </row>
    <row r="182" spans="1:8" ht="11.25">
      <c r="A182" s="280">
        <v>181</v>
      </c>
      <c r="B182" s="280" t="s">
        <v>842</v>
      </c>
      <c r="C182" s="280" t="s">
        <v>850</v>
      </c>
      <c r="D182" s="280" t="s">
        <v>851</v>
      </c>
      <c r="E182" s="280" t="s">
        <v>535</v>
      </c>
      <c r="F182" s="280" t="s">
        <v>536</v>
      </c>
      <c r="G182" s="280" t="s">
        <v>537</v>
      </c>
      <c r="H182" s="280" t="s">
        <v>451</v>
      </c>
    </row>
    <row r="183" spans="1:8" ht="11.25">
      <c r="A183" s="280">
        <v>182</v>
      </c>
      <c r="B183" s="280" t="s">
        <v>842</v>
      </c>
      <c r="C183" s="280" t="s">
        <v>850</v>
      </c>
      <c r="D183" s="280" t="s">
        <v>851</v>
      </c>
      <c r="E183" s="280" t="s">
        <v>845</v>
      </c>
      <c r="F183" s="280" t="s">
        <v>846</v>
      </c>
      <c r="G183" s="280" t="s">
        <v>847</v>
      </c>
      <c r="H183" s="280" t="s">
        <v>451</v>
      </c>
    </row>
    <row r="184" spans="1:8" ht="11.25">
      <c r="A184" s="280">
        <v>183</v>
      </c>
      <c r="B184" s="280" t="s">
        <v>842</v>
      </c>
      <c r="C184" s="280" t="s">
        <v>852</v>
      </c>
      <c r="D184" s="280" t="s">
        <v>853</v>
      </c>
      <c r="E184" s="280" t="s">
        <v>854</v>
      </c>
      <c r="F184" s="280" t="s">
        <v>855</v>
      </c>
      <c r="G184" s="280" t="s">
        <v>847</v>
      </c>
      <c r="H184" s="280" t="s">
        <v>451</v>
      </c>
    </row>
    <row r="185" spans="1:8" ht="11.25">
      <c r="A185" s="280">
        <v>184</v>
      </c>
      <c r="B185" s="280" t="s">
        <v>842</v>
      </c>
      <c r="C185" s="280" t="s">
        <v>852</v>
      </c>
      <c r="D185" s="280" t="s">
        <v>853</v>
      </c>
      <c r="E185" s="280" t="s">
        <v>856</v>
      </c>
      <c r="F185" s="280" t="s">
        <v>857</v>
      </c>
      <c r="G185" s="280" t="s">
        <v>847</v>
      </c>
      <c r="H185" s="280" t="s">
        <v>451</v>
      </c>
    </row>
    <row r="186" spans="1:8" ht="11.25">
      <c r="A186" s="280">
        <v>185</v>
      </c>
      <c r="B186" s="280" t="s">
        <v>842</v>
      </c>
      <c r="C186" s="280" t="s">
        <v>852</v>
      </c>
      <c r="D186" s="280" t="s">
        <v>853</v>
      </c>
      <c r="E186" s="280" t="s">
        <v>858</v>
      </c>
      <c r="F186" s="280" t="s">
        <v>859</v>
      </c>
      <c r="G186" s="280" t="s">
        <v>847</v>
      </c>
      <c r="H186" s="280" t="s">
        <v>451</v>
      </c>
    </row>
    <row r="187" spans="1:8" ht="11.25">
      <c r="A187" s="280">
        <v>186</v>
      </c>
      <c r="B187" s="280" t="s">
        <v>842</v>
      </c>
      <c r="C187" s="280" t="s">
        <v>852</v>
      </c>
      <c r="D187" s="280" t="s">
        <v>853</v>
      </c>
      <c r="E187" s="280" t="s">
        <v>860</v>
      </c>
      <c r="F187" s="280" t="s">
        <v>861</v>
      </c>
      <c r="G187" s="280" t="s">
        <v>847</v>
      </c>
      <c r="H187" s="280" t="s">
        <v>451</v>
      </c>
    </row>
    <row r="188" spans="1:8" ht="11.25">
      <c r="A188" s="280">
        <v>187</v>
      </c>
      <c r="B188" s="280" t="s">
        <v>842</v>
      </c>
      <c r="C188" s="280" t="s">
        <v>852</v>
      </c>
      <c r="D188" s="280" t="s">
        <v>853</v>
      </c>
      <c r="E188" s="280" t="s">
        <v>862</v>
      </c>
      <c r="F188" s="280" t="s">
        <v>863</v>
      </c>
      <c r="G188" s="280" t="s">
        <v>475</v>
      </c>
      <c r="H188" s="280" t="s">
        <v>451</v>
      </c>
    </row>
    <row r="189" spans="1:8" ht="11.25">
      <c r="A189" s="280">
        <v>188</v>
      </c>
      <c r="B189" s="280" t="s">
        <v>842</v>
      </c>
      <c r="C189" s="280" t="s">
        <v>864</v>
      </c>
      <c r="D189" s="280" t="s">
        <v>865</v>
      </c>
      <c r="E189" s="280" t="s">
        <v>866</v>
      </c>
      <c r="F189" s="280" t="s">
        <v>867</v>
      </c>
      <c r="G189" s="280" t="s">
        <v>847</v>
      </c>
      <c r="H189" s="280" t="s">
        <v>451</v>
      </c>
    </row>
    <row r="190" spans="1:8" ht="11.25">
      <c r="A190" s="280">
        <v>189</v>
      </c>
      <c r="B190" s="280" t="s">
        <v>842</v>
      </c>
      <c r="C190" s="280" t="s">
        <v>868</v>
      </c>
      <c r="D190" s="280" t="s">
        <v>869</v>
      </c>
      <c r="E190" s="280" t="s">
        <v>870</v>
      </c>
      <c r="F190" s="280" t="s">
        <v>871</v>
      </c>
      <c r="G190" s="280" t="s">
        <v>847</v>
      </c>
      <c r="H190" s="280" t="s">
        <v>451</v>
      </c>
    </row>
    <row r="191" spans="1:8" ht="11.25">
      <c r="A191" s="280">
        <v>190</v>
      </c>
      <c r="B191" s="280" t="s">
        <v>842</v>
      </c>
      <c r="C191" s="280" t="s">
        <v>872</v>
      </c>
      <c r="D191" s="280" t="s">
        <v>873</v>
      </c>
      <c r="E191" s="280" t="s">
        <v>874</v>
      </c>
      <c r="F191" s="280" t="s">
        <v>875</v>
      </c>
      <c r="G191" s="280" t="s">
        <v>847</v>
      </c>
      <c r="H191" s="280" t="s">
        <v>451</v>
      </c>
    </row>
    <row r="192" spans="1:8" ht="11.25">
      <c r="A192" s="280">
        <v>191</v>
      </c>
      <c r="B192" s="280" t="s">
        <v>842</v>
      </c>
      <c r="C192" s="280" t="s">
        <v>876</v>
      </c>
      <c r="D192" s="280" t="s">
        <v>877</v>
      </c>
      <c r="E192" s="280" t="s">
        <v>878</v>
      </c>
      <c r="F192" s="280" t="s">
        <v>879</v>
      </c>
      <c r="G192" s="280" t="s">
        <v>847</v>
      </c>
      <c r="H192" s="280" t="s">
        <v>451</v>
      </c>
    </row>
    <row r="193" spans="1:8" ht="11.25">
      <c r="A193" s="280">
        <v>192</v>
      </c>
      <c r="B193" s="280" t="s">
        <v>842</v>
      </c>
      <c r="C193" s="280" t="s">
        <v>880</v>
      </c>
      <c r="D193" s="280" t="s">
        <v>881</v>
      </c>
      <c r="E193" s="280" t="s">
        <v>882</v>
      </c>
      <c r="F193" s="280" t="s">
        <v>883</v>
      </c>
      <c r="G193" s="280" t="s">
        <v>847</v>
      </c>
      <c r="H193" s="280" t="s">
        <v>451</v>
      </c>
    </row>
    <row r="194" spans="1:8" ht="11.25">
      <c r="A194" s="280">
        <v>193</v>
      </c>
      <c r="B194" s="280" t="s">
        <v>842</v>
      </c>
      <c r="C194" s="280" t="s">
        <v>880</v>
      </c>
      <c r="D194" s="280" t="s">
        <v>881</v>
      </c>
      <c r="E194" s="280" t="s">
        <v>884</v>
      </c>
      <c r="F194" s="280" t="s">
        <v>885</v>
      </c>
      <c r="G194" s="280" t="s">
        <v>847</v>
      </c>
      <c r="H194" s="280" t="s">
        <v>451</v>
      </c>
    </row>
    <row r="195" spans="1:8" ht="11.25">
      <c r="A195" s="280">
        <v>194</v>
      </c>
      <c r="B195" s="280" t="s">
        <v>842</v>
      </c>
      <c r="C195" s="280" t="s">
        <v>886</v>
      </c>
      <c r="D195" s="280" t="s">
        <v>887</v>
      </c>
      <c r="E195" s="280" t="s">
        <v>845</v>
      </c>
      <c r="F195" s="280" t="s">
        <v>846</v>
      </c>
      <c r="G195" s="280" t="s">
        <v>847</v>
      </c>
      <c r="H195" s="280" t="s">
        <v>451</v>
      </c>
    </row>
    <row r="196" spans="1:8" ht="11.25">
      <c r="A196" s="280">
        <v>195</v>
      </c>
      <c r="B196" s="280" t="s">
        <v>888</v>
      </c>
      <c r="C196" s="280" t="s">
        <v>890</v>
      </c>
      <c r="D196" s="280" t="s">
        <v>891</v>
      </c>
      <c r="E196" s="280" t="s">
        <v>892</v>
      </c>
      <c r="F196" s="280" t="s">
        <v>693</v>
      </c>
      <c r="G196" s="280" t="s">
        <v>679</v>
      </c>
      <c r="H196" s="280" t="s">
        <v>451</v>
      </c>
    </row>
    <row r="197" spans="1:8" ht="11.25">
      <c r="A197" s="280">
        <v>196</v>
      </c>
      <c r="B197" s="280" t="s">
        <v>888</v>
      </c>
      <c r="C197" s="280" t="s">
        <v>890</v>
      </c>
      <c r="D197" s="280" t="s">
        <v>891</v>
      </c>
      <c r="E197" s="280" t="s">
        <v>893</v>
      </c>
      <c r="F197" s="280" t="s">
        <v>894</v>
      </c>
      <c r="G197" s="280" t="s">
        <v>679</v>
      </c>
      <c r="H197" s="280" t="s">
        <v>451</v>
      </c>
    </row>
    <row r="198" spans="1:8" ht="11.25">
      <c r="A198" s="280">
        <v>197</v>
      </c>
      <c r="B198" s="280" t="s">
        <v>888</v>
      </c>
      <c r="C198" s="280" t="s">
        <v>895</v>
      </c>
      <c r="D198" s="280" t="s">
        <v>896</v>
      </c>
      <c r="E198" s="280" t="s">
        <v>893</v>
      </c>
      <c r="F198" s="280" t="s">
        <v>894</v>
      </c>
      <c r="G198" s="280" t="s">
        <v>679</v>
      </c>
      <c r="H198" s="280" t="s">
        <v>451</v>
      </c>
    </row>
    <row r="199" spans="1:8" ht="11.25">
      <c r="A199" s="280">
        <v>198</v>
      </c>
      <c r="B199" s="280" t="s">
        <v>888</v>
      </c>
      <c r="C199" s="280" t="s">
        <v>897</v>
      </c>
      <c r="D199" s="280" t="s">
        <v>898</v>
      </c>
      <c r="E199" s="280" t="s">
        <v>893</v>
      </c>
      <c r="F199" s="280" t="s">
        <v>894</v>
      </c>
      <c r="G199" s="280" t="s">
        <v>679</v>
      </c>
      <c r="H199" s="280" t="s">
        <v>451</v>
      </c>
    </row>
    <row r="200" spans="1:8" ht="11.25">
      <c r="A200" s="280">
        <v>199</v>
      </c>
      <c r="B200" s="280" t="s">
        <v>888</v>
      </c>
      <c r="C200" s="280" t="s">
        <v>899</v>
      </c>
      <c r="D200" s="280" t="s">
        <v>900</v>
      </c>
      <c r="E200" s="280" t="s">
        <v>893</v>
      </c>
      <c r="F200" s="280" t="s">
        <v>894</v>
      </c>
      <c r="G200" s="280" t="s">
        <v>679</v>
      </c>
      <c r="H200" s="280" t="s">
        <v>451</v>
      </c>
    </row>
    <row r="201" spans="1:8" ht="11.25">
      <c r="A201" s="280">
        <v>200</v>
      </c>
      <c r="B201" s="280" t="s">
        <v>888</v>
      </c>
      <c r="C201" s="280" t="s">
        <v>901</v>
      </c>
      <c r="D201" s="280" t="s">
        <v>902</v>
      </c>
      <c r="E201" s="280" t="s">
        <v>893</v>
      </c>
      <c r="F201" s="280" t="s">
        <v>894</v>
      </c>
      <c r="G201" s="280" t="s">
        <v>679</v>
      </c>
      <c r="H201" s="280" t="s">
        <v>451</v>
      </c>
    </row>
    <row r="202" spans="1:8" ht="11.25">
      <c r="A202" s="280">
        <v>201</v>
      </c>
      <c r="B202" s="280" t="s">
        <v>888</v>
      </c>
      <c r="C202" s="280" t="s">
        <v>903</v>
      </c>
      <c r="D202" s="280" t="s">
        <v>904</v>
      </c>
      <c r="E202" s="280" t="s">
        <v>893</v>
      </c>
      <c r="F202" s="280" t="s">
        <v>894</v>
      </c>
      <c r="G202" s="280" t="s">
        <v>679</v>
      </c>
      <c r="H202" s="280" t="s">
        <v>451</v>
      </c>
    </row>
    <row r="203" spans="1:8" ht="11.25">
      <c r="A203" s="280">
        <v>202</v>
      </c>
      <c r="B203" s="280" t="s">
        <v>888</v>
      </c>
      <c r="C203" s="280" t="s">
        <v>905</v>
      </c>
      <c r="D203" s="280" t="s">
        <v>906</v>
      </c>
      <c r="E203" s="280" t="s">
        <v>893</v>
      </c>
      <c r="F203" s="280" t="s">
        <v>894</v>
      </c>
      <c r="G203" s="280" t="s">
        <v>679</v>
      </c>
      <c r="H203" s="280" t="s">
        <v>451</v>
      </c>
    </row>
    <row r="204" spans="1:8" ht="11.25">
      <c r="A204" s="280">
        <v>203</v>
      </c>
      <c r="B204" s="280" t="s">
        <v>888</v>
      </c>
      <c r="C204" s="280" t="s">
        <v>907</v>
      </c>
      <c r="D204" s="280" t="s">
        <v>908</v>
      </c>
      <c r="E204" s="280" t="s">
        <v>893</v>
      </c>
      <c r="F204" s="280" t="s">
        <v>894</v>
      </c>
      <c r="G204" s="280" t="s">
        <v>679</v>
      </c>
      <c r="H204" s="280" t="s">
        <v>451</v>
      </c>
    </row>
    <row r="205" spans="1:8" ht="11.25">
      <c r="A205" s="280">
        <v>204</v>
      </c>
      <c r="B205" s="280" t="s">
        <v>888</v>
      </c>
      <c r="C205" s="280" t="s">
        <v>909</v>
      </c>
      <c r="D205" s="280" t="s">
        <v>910</v>
      </c>
      <c r="E205" s="280" t="s">
        <v>893</v>
      </c>
      <c r="F205" s="280" t="s">
        <v>894</v>
      </c>
      <c r="G205" s="280" t="s">
        <v>679</v>
      </c>
      <c r="H205" s="280" t="s">
        <v>451</v>
      </c>
    </row>
    <row r="206" spans="1:8" ht="11.25">
      <c r="A206" s="280">
        <v>205</v>
      </c>
      <c r="B206" s="280" t="s">
        <v>888</v>
      </c>
      <c r="C206" s="280" t="s">
        <v>911</v>
      </c>
      <c r="D206" s="280" t="s">
        <v>912</v>
      </c>
      <c r="E206" s="280" t="s">
        <v>893</v>
      </c>
      <c r="F206" s="280" t="s">
        <v>894</v>
      </c>
      <c r="G206" s="280" t="s">
        <v>679</v>
      </c>
      <c r="H206" s="280" t="s">
        <v>451</v>
      </c>
    </row>
    <row r="207" spans="1:8" ht="11.25">
      <c r="A207" s="280">
        <v>206</v>
      </c>
      <c r="B207" s="280" t="s">
        <v>888</v>
      </c>
      <c r="C207" s="280" t="s">
        <v>913</v>
      </c>
      <c r="D207" s="280" t="s">
        <v>914</v>
      </c>
      <c r="E207" s="280" t="s">
        <v>893</v>
      </c>
      <c r="F207" s="280" t="s">
        <v>894</v>
      </c>
      <c r="G207" s="280" t="s">
        <v>679</v>
      </c>
      <c r="H207" s="280" t="s">
        <v>451</v>
      </c>
    </row>
    <row r="208" spans="1:8" ht="11.25">
      <c r="A208" s="280">
        <v>207</v>
      </c>
      <c r="B208" s="280" t="s">
        <v>888</v>
      </c>
      <c r="C208" s="280" t="s">
        <v>915</v>
      </c>
      <c r="D208" s="280" t="s">
        <v>916</v>
      </c>
      <c r="E208" s="280" t="s">
        <v>893</v>
      </c>
      <c r="F208" s="280" t="s">
        <v>894</v>
      </c>
      <c r="G208" s="280" t="s">
        <v>679</v>
      </c>
      <c r="H208" s="280" t="s">
        <v>451</v>
      </c>
    </row>
    <row r="209" spans="1:8" ht="11.25">
      <c r="A209" s="280">
        <v>208</v>
      </c>
      <c r="B209" s="280" t="s">
        <v>888</v>
      </c>
      <c r="C209" s="280" t="s">
        <v>917</v>
      </c>
      <c r="D209" s="280" t="s">
        <v>918</v>
      </c>
      <c r="E209" s="280" t="s">
        <v>893</v>
      </c>
      <c r="F209" s="280" t="s">
        <v>894</v>
      </c>
      <c r="G209" s="280" t="s">
        <v>679</v>
      </c>
      <c r="H209" s="280" t="s">
        <v>451</v>
      </c>
    </row>
    <row r="210" spans="1:8" ht="11.25">
      <c r="A210" s="280">
        <v>209</v>
      </c>
      <c r="B210" s="280" t="s">
        <v>888</v>
      </c>
      <c r="C210" s="280" t="s">
        <v>919</v>
      </c>
      <c r="D210" s="280" t="s">
        <v>920</v>
      </c>
      <c r="E210" s="280" t="s">
        <v>893</v>
      </c>
      <c r="F210" s="280" t="s">
        <v>894</v>
      </c>
      <c r="G210" s="280" t="s">
        <v>679</v>
      </c>
      <c r="H210" s="280" t="s">
        <v>451</v>
      </c>
    </row>
    <row r="211" spans="1:8" ht="11.25">
      <c r="A211" s="280">
        <v>210</v>
      </c>
      <c r="B211" s="280" t="s">
        <v>888</v>
      </c>
      <c r="C211" s="280" t="s">
        <v>921</v>
      </c>
      <c r="D211" s="280" t="s">
        <v>922</v>
      </c>
      <c r="E211" s="280" t="s">
        <v>893</v>
      </c>
      <c r="F211" s="280" t="s">
        <v>894</v>
      </c>
      <c r="G211" s="280" t="s">
        <v>679</v>
      </c>
      <c r="H211" s="280" t="s">
        <v>451</v>
      </c>
    </row>
    <row r="212" spans="1:8" ht="11.25">
      <c r="A212" s="280">
        <v>211</v>
      </c>
      <c r="B212" s="280" t="s">
        <v>888</v>
      </c>
      <c r="C212" s="280" t="s">
        <v>923</v>
      </c>
      <c r="D212" s="280" t="s">
        <v>924</v>
      </c>
      <c r="E212" s="280" t="s">
        <v>893</v>
      </c>
      <c r="F212" s="280" t="s">
        <v>894</v>
      </c>
      <c r="G212" s="280" t="s">
        <v>679</v>
      </c>
      <c r="H212" s="280" t="s">
        <v>451</v>
      </c>
    </row>
    <row r="213" spans="1:8" ht="11.25">
      <c r="A213" s="280">
        <v>212</v>
      </c>
      <c r="B213" s="280" t="s">
        <v>888</v>
      </c>
      <c r="C213" s="280" t="s">
        <v>925</v>
      </c>
      <c r="D213" s="280" t="s">
        <v>926</v>
      </c>
      <c r="E213" s="280" t="s">
        <v>893</v>
      </c>
      <c r="F213" s="280" t="s">
        <v>894</v>
      </c>
      <c r="G213" s="280" t="s">
        <v>679</v>
      </c>
      <c r="H213" s="280" t="s">
        <v>451</v>
      </c>
    </row>
    <row r="214" spans="1:8" ht="11.25">
      <c r="A214" s="280">
        <v>213</v>
      </c>
      <c r="B214" s="280" t="s">
        <v>888</v>
      </c>
      <c r="C214" s="280" t="s">
        <v>927</v>
      </c>
      <c r="D214" s="280" t="s">
        <v>928</v>
      </c>
      <c r="E214" s="280" t="s">
        <v>893</v>
      </c>
      <c r="F214" s="280" t="s">
        <v>894</v>
      </c>
      <c r="G214" s="280" t="s">
        <v>679</v>
      </c>
      <c r="H214" s="280" t="s">
        <v>451</v>
      </c>
    </row>
    <row r="215" spans="1:8" ht="11.25">
      <c r="A215" s="280">
        <v>214</v>
      </c>
      <c r="B215" s="280" t="s">
        <v>888</v>
      </c>
      <c r="C215" s="280" t="s">
        <v>927</v>
      </c>
      <c r="D215" s="280" t="s">
        <v>928</v>
      </c>
      <c r="E215" s="280" t="s">
        <v>929</v>
      </c>
      <c r="F215" s="280" t="s">
        <v>787</v>
      </c>
      <c r="G215" s="280" t="s">
        <v>930</v>
      </c>
      <c r="H215" s="280" t="s">
        <v>451</v>
      </c>
    </row>
    <row r="216" spans="1:8" ht="11.25">
      <c r="A216" s="280">
        <v>215</v>
      </c>
      <c r="B216" s="280" t="s">
        <v>931</v>
      </c>
      <c r="C216" s="280" t="s">
        <v>933</v>
      </c>
      <c r="D216" s="280" t="s">
        <v>934</v>
      </c>
      <c r="E216" s="280" t="s">
        <v>935</v>
      </c>
      <c r="F216" s="280" t="s">
        <v>936</v>
      </c>
      <c r="G216" s="280" t="s">
        <v>937</v>
      </c>
      <c r="H216" s="280" t="s">
        <v>451</v>
      </c>
    </row>
    <row r="217" spans="1:8" ht="11.25">
      <c r="A217" s="280">
        <v>216</v>
      </c>
      <c r="B217" s="280" t="s">
        <v>931</v>
      </c>
      <c r="C217" s="280" t="s">
        <v>938</v>
      </c>
      <c r="D217" s="280" t="s">
        <v>939</v>
      </c>
      <c r="E217" s="280" t="s">
        <v>935</v>
      </c>
      <c r="F217" s="280" t="s">
        <v>936</v>
      </c>
      <c r="G217" s="280" t="s">
        <v>937</v>
      </c>
      <c r="H217" s="280" t="s">
        <v>451</v>
      </c>
    </row>
    <row r="218" spans="1:8" ht="11.25">
      <c r="A218" s="280">
        <v>217</v>
      </c>
      <c r="B218" s="280" t="s">
        <v>931</v>
      </c>
      <c r="C218" s="280" t="s">
        <v>931</v>
      </c>
      <c r="D218" s="280" t="s">
        <v>932</v>
      </c>
      <c r="E218" s="280" t="s">
        <v>935</v>
      </c>
      <c r="F218" s="280" t="s">
        <v>936</v>
      </c>
      <c r="G218" s="280" t="s">
        <v>937</v>
      </c>
      <c r="H218" s="280" t="s">
        <v>451</v>
      </c>
    </row>
    <row r="219" spans="1:8" ht="11.25">
      <c r="A219" s="280">
        <v>218</v>
      </c>
      <c r="B219" s="280" t="s">
        <v>931</v>
      </c>
      <c r="C219" s="280" t="s">
        <v>940</v>
      </c>
      <c r="D219" s="280" t="s">
        <v>941</v>
      </c>
      <c r="E219" s="280" t="s">
        <v>935</v>
      </c>
      <c r="F219" s="280" t="s">
        <v>936</v>
      </c>
      <c r="G219" s="280" t="s">
        <v>937</v>
      </c>
      <c r="H219" s="280" t="s">
        <v>451</v>
      </c>
    </row>
    <row r="220" spans="1:8" ht="11.25">
      <c r="A220" s="280">
        <v>219</v>
      </c>
      <c r="B220" s="280" t="s">
        <v>931</v>
      </c>
      <c r="C220" s="280" t="s">
        <v>940</v>
      </c>
      <c r="D220" s="280" t="s">
        <v>941</v>
      </c>
      <c r="E220" s="280" t="s">
        <v>942</v>
      </c>
      <c r="F220" s="280" t="s">
        <v>943</v>
      </c>
      <c r="G220" s="280" t="s">
        <v>937</v>
      </c>
      <c r="H220" s="280" t="s">
        <v>451</v>
      </c>
    </row>
    <row r="221" spans="1:8" ht="11.25">
      <c r="A221" s="280">
        <v>220</v>
      </c>
      <c r="B221" s="280" t="s">
        <v>931</v>
      </c>
      <c r="C221" s="280" t="s">
        <v>940</v>
      </c>
      <c r="D221" s="280" t="s">
        <v>941</v>
      </c>
      <c r="E221" s="280" t="s">
        <v>944</v>
      </c>
      <c r="F221" s="280" t="s">
        <v>945</v>
      </c>
      <c r="G221" s="280" t="s">
        <v>937</v>
      </c>
      <c r="H221" s="280" t="s">
        <v>451</v>
      </c>
    </row>
    <row r="222" spans="1:8" ht="11.25">
      <c r="A222" s="280">
        <v>221</v>
      </c>
      <c r="B222" s="280" t="s">
        <v>931</v>
      </c>
      <c r="C222" s="280" t="s">
        <v>946</v>
      </c>
      <c r="D222" s="280" t="s">
        <v>947</v>
      </c>
      <c r="E222" s="280" t="s">
        <v>935</v>
      </c>
      <c r="F222" s="280" t="s">
        <v>936</v>
      </c>
      <c r="G222" s="280" t="s">
        <v>937</v>
      </c>
      <c r="H222" s="280" t="s">
        <v>451</v>
      </c>
    </row>
    <row r="223" spans="1:8" ht="11.25">
      <c r="A223" s="280">
        <v>222</v>
      </c>
      <c r="B223" s="280" t="s">
        <v>931</v>
      </c>
      <c r="C223" s="280" t="s">
        <v>948</v>
      </c>
      <c r="D223" s="280" t="s">
        <v>949</v>
      </c>
      <c r="E223" s="280" t="s">
        <v>935</v>
      </c>
      <c r="F223" s="280" t="s">
        <v>936</v>
      </c>
      <c r="G223" s="280" t="s">
        <v>937</v>
      </c>
      <c r="H223" s="280" t="s">
        <v>451</v>
      </c>
    </row>
    <row r="224" spans="1:8" ht="11.25">
      <c r="A224" s="280">
        <v>223</v>
      </c>
      <c r="B224" s="280" t="s">
        <v>931</v>
      </c>
      <c r="C224" s="280" t="s">
        <v>950</v>
      </c>
      <c r="D224" s="280" t="s">
        <v>951</v>
      </c>
      <c r="E224" s="280" t="s">
        <v>935</v>
      </c>
      <c r="F224" s="280" t="s">
        <v>936</v>
      </c>
      <c r="G224" s="280" t="s">
        <v>937</v>
      </c>
      <c r="H224" s="280" t="s">
        <v>451</v>
      </c>
    </row>
    <row r="225" spans="1:8" ht="11.25">
      <c r="A225" s="280">
        <v>224</v>
      </c>
      <c r="B225" s="280" t="s">
        <v>931</v>
      </c>
      <c r="C225" s="280" t="s">
        <v>952</v>
      </c>
      <c r="D225" s="280" t="s">
        <v>953</v>
      </c>
      <c r="E225" s="280" t="s">
        <v>935</v>
      </c>
      <c r="F225" s="280" t="s">
        <v>936</v>
      </c>
      <c r="G225" s="280" t="s">
        <v>937</v>
      </c>
      <c r="H225" s="280" t="s">
        <v>451</v>
      </c>
    </row>
    <row r="226" spans="1:8" ht="11.25">
      <c r="A226" s="280">
        <v>225</v>
      </c>
      <c r="B226" s="280" t="s">
        <v>931</v>
      </c>
      <c r="C226" s="280" t="s">
        <v>954</v>
      </c>
      <c r="D226" s="280" t="s">
        <v>955</v>
      </c>
      <c r="E226" s="280" t="s">
        <v>935</v>
      </c>
      <c r="F226" s="280" t="s">
        <v>936</v>
      </c>
      <c r="G226" s="280" t="s">
        <v>937</v>
      </c>
      <c r="H226" s="280" t="s">
        <v>451</v>
      </c>
    </row>
    <row r="227" spans="1:8" ht="11.25">
      <c r="A227" s="280">
        <v>226</v>
      </c>
      <c r="B227" s="280" t="s">
        <v>931</v>
      </c>
      <c r="C227" s="280" t="s">
        <v>956</v>
      </c>
      <c r="D227" s="280" t="s">
        <v>957</v>
      </c>
      <c r="E227" s="280" t="s">
        <v>935</v>
      </c>
      <c r="F227" s="280" t="s">
        <v>936</v>
      </c>
      <c r="G227" s="280" t="s">
        <v>937</v>
      </c>
      <c r="H227" s="280" t="s">
        <v>451</v>
      </c>
    </row>
    <row r="228" spans="1:8" ht="11.25">
      <c r="A228" s="280">
        <v>227</v>
      </c>
      <c r="B228" s="280" t="s">
        <v>931</v>
      </c>
      <c r="C228" s="280" t="s">
        <v>958</v>
      </c>
      <c r="D228" s="280" t="s">
        <v>959</v>
      </c>
      <c r="E228" s="280" t="s">
        <v>935</v>
      </c>
      <c r="F228" s="280" t="s">
        <v>936</v>
      </c>
      <c r="G228" s="280" t="s">
        <v>937</v>
      </c>
      <c r="H228" s="280" t="s">
        <v>451</v>
      </c>
    </row>
    <row r="229" spans="1:8" ht="11.25">
      <c r="A229" s="280">
        <v>228</v>
      </c>
      <c r="B229" s="280" t="s">
        <v>931</v>
      </c>
      <c r="C229" s="280" t="s">
        <v>960</v>
      </c>
      <c r="D229" s="280" t="s">
        <v>961</v>
      </c>
      <c r="E229" s="280" t="s">
        <v>935</v>
      </c>
      <c r="F229" s="280" t="s">
        <v>936</v>
      </c>
      <c r="G229" s="280" t="s">
        <v>937</v>
      </c>
      <c r="H229" s="280" t="s">
        <v>451</v>
      </c>
    </row>
    <row r="230" spans="1:8" ht="11.25">
      <c r="A230" s="280">
        <v>229</v>
      </c>
      <c r="B230" s="280" t="s">
        <v>931</v>
      </c>
      <c r="C230" s="280" t="s">
        <v>962</v>
      </c>
      <c r="D230" s="280" t="s">
        <v>963</v>
      </c>
      <c r="E230" s="280" t="s">
        <v>935</v>
      </c>
      <c r="F230" s="280" t="s">
        <v>936</v>
      </c>
      <c r="G230" s="280" t="s">
        <v>937</v>
      </c>
      <c r="H230" s="280" t="s">
        <v>451</v>
      </c>
    </row>
    <row r="231" spans="1:8" ht="11.25">
      <c r="A231" s="280">
        <v>230</v>
      </c>
      <c r="B231" s="280" t="s">
        <v>964</v>
      </c>
      <c r="C231" s="280" t="s">
        <v>964</v>
      </c>
      <c r="D231" s="280" t="s">
        <v>965</v>
      </c>
      <c r="E231" s="280" t="s">
        <v>966</v>
      </c>
      <c r="F231" s="280" t="s">
        <v>967</v>
      </c>
      <c r="G231" s="280" t="s">
        <v>968</v>
      </c>
      <c r="H231" s="280" t="s">
        <v>522</v>
      </c>
    </row>
    <row r="232" spans="1:8" ht="11.25">
      <c r="A232" s="280">
        <v>231</v>
      </c>
      <c r="B232" s="280" t="s">
        <v>964</v>
      </c>
      <c r="C232" s="280" t="s">
        <v>964</v>
      </c>
      <c r="D232" s="280" t="s">
        <v>965</v>
      </c>
      <c r="E232" s="280" t="s">
        <v>969</v>
      </c>
      <c r="F232" s="280" t="s">
        <v>970</v>
      </c>
      <c r="G232" s="280" t="s">
        <v>968</v>
      </c>
      <c r="H232" s="280" t="s">
        <v>451</v>
      </c>
    </row>
    <row r="233" spans="1:8" ht="11.25">
      <c r="A233" s="280">
        <v>232</v>
      </c>
      <c r="B233" s="280" t="s">
        <v>964</v>
      </c>
      <c r="C233" s="280" t="s">
        <v>964</v>
      </c>
      <c r="D233" s="280" t="s">
        <v>965</v>
      </c>
      <c r="E233" s="280" t="s">
        <v>971</v>
      </c>
      <c r="F233" s="280" t="s">
        <v>972</v>
      </c>
      <c r="G233" s="280" t="s">
        <v>973</v>
      </c>
      <c r="H233" s="280" t="s">
        <v>547</v>
      </c>
    </row>
    <row r="234" spans="1:8" ht="11.25">
      <c r="A234" s="280">
        <v>233</v>
      </c>
      <c r="B234" s="280" t="s">
        <v>964</v>
      </c>
      <c r="C234" s="280" t="s">
        <v>964</v>
      </c>
      <c r="D234" s="280" t="s">
        <v>965</v>
      </c>
      <c r="E234" s="280" t="s">
        <v>971</v>
      </c>
      <c r="F234" s="280" t="s">
        <v>972</v>
      </c>
      <c r="G234" s="280" t="s">
        <v>973</v>
      </c>
      <c r="H234" s="280" t="s">
        <v>522</v>
      </c>
    </row>
    <row r="235" spans="1:8" ht="11.25">
      <c r="A235" s="280">
        <v>234</v>
      </c>
      <c r="B235" s="280" t="s">
        <v>964</v>
      </c>
      <c r="C235" s="280" t="s">
        <v>964</v>
      </c>
      <c r="D235" s="280" t="s">
        <v>965</v>
      </c>
      <c r="E235" s="280" t="s">
        <v>974</v>
      </c>
      <c r="F235" s="280" t="s">
        <v>975</v>
      </c>
      <c r="G235" s="280" t="s">
        <v>976</v>
      </c>
      <c r="H235" s="280" t="s">
        <v>522</v>
      </c>
    </row>
    <row r="236" spans="1:8" ht="11.25">
      <c r="A236" s="280">
        <v>235</v>
      </c>
      <c r="B236" s="280" t="s">
        <v>964</v>
      </c>
      <c r="C236" s="280" t="s">
        <v>964</v>
      </c>
      <c r="D236" s="280" t="s">
        <v>965</v>
      </c>
      <c r="E236" s="280" t="s">
        <v>974</v>
      </c>
      <c r="F236" s="280" t="s">
        <v>975</v>
      </c>
      <c r="G236" s="280" t="s">
        <v>976</v>
      </c>
      <c r="H236" s="280" t="s">
        <v>547</v>
      </c>
    </row>
    <row r="237" spans="1:8" ht="11.25">
      <c r="A237" s="280">
        <v>236</v>
      </c>
      <c r="B237" s="280" t="s">
        <v>977</v>
      </c>
      <c r="C237" s="280" t="s">
        <v>977</v>
      </c>
      <c r="D237" s="280" t="s">
        <v>978</v>
      </c>
      <c r="E237" s="280" t="s">
        <v>979</v>
      </c>
      <c r="F237" s="280" t="s">
        <v>980</v>
      </c>
      <c r="G237" s="280" t="s">
        <v>981</v>
      </c>
      <c r="H237" s="280" t="s">
        <v>451</v>
      </c>
    </row>
    <row r="238" spans="1:8" ht="11.25">
      <c r="A238" s="280">
        <v>237</v>
      </c>
      <c r="B238" s="280" t="s">
        <v>977</v>
      </c>
      <c r="C238" s="280" t="s">
        <v>977</v>
      </c>
      <c r="D238" s="280" t="s">
        <v>978</v>
      </c>
      <c r="E238" s="280" t="s">
        <v>982</v>
      </c>
      <c r="F238" s="280" t="s">
        <v>983</v>
      </c>
      <c r="G238" s="280" t="s">
        <v>981</v>
      </c>
      <c r="H238" s="280" t="s">
        <v>522</v>
      </c>
    </row>
    <row r="239" spans="1:8" ht="11.25">
      <c r="A239" s="280">
        <v>238</v>
      </c>
      <c r="B239" s="280" t="s">
        <v>977</v>
      </c>
      <c r="C239" s="280" t="s">
        <v>977</v>
      </c>
      <c r="D239" s="280" t="s">
        <v>978</v>
      </c>
      <c r="E239" s="280" t="s">
        <v>984</v>
      </c>
      <c r="F239" s="280" t="s">
        <v>985</v>
      </c>
      <c r="G239" s="280" t="s">
        <v>981</v>
      </c>
      <c r="H239" s="280" t="s">
        <v>451</v>
      </c>
    </row>
    <row r="240" spans="1:8" ht="11.25">
      <c r="A240" s="280">
        <v>239</v>
      </c>
      <c r="B240" s="280" t="s">
        <v>977</v>
      </c>
      <c r="C240" s="280" t="s">
        <v>977</v>
      </c>
      <c r="D240" s="280" t="s">
        <v>978</v>
      </c>
      <c r="E240" s="280" t="s">
        <v>986</v>
      </c>
      <c r="F240" s="280" t="s">
        <v>987</v>
      </c>
      <c r="G240" s="280" t="s">
        <v>981</v>
      </c>
      <c r="H240" s="280" t="s">
        <v>522</v>
      </c>
    </row>
    <row r="241" spans="1:8" ht="11.25">
      <c r="A241" s="280">
        <v>240</v>
      </c>
      <c r="B241" s="280" t="s">
        <v>977</v>
      </c>
      <c r="C241" s="280" t="s">
        <v>977</v>
      </c>
      <c r="D241" s="280" t="s">
        <v>978</v>
      </c>
      <c r="E241" s="280" t="s">
        <v>988</v>
      </c>
      <c r="F241" s="280" t="s">
        <v>989</v>
      </c>
      <c r="G241" s="280" t="s">
        <v>981</v>
      </c>
      <c r="H241" s="280" t="s">
        <v>522</v>
      </c>
    </row>
    <row r="242" spans="1:8" ht="11.25">
      <c r="A242" s="280">
        <v>241</v>
      </c>
      <c r="B242" s="280" t="s">
        <v>977</v>
      </c>
      <c r="C242" s="280" t="s">
        <v>977</v>
      </c>
      <c r="D242" s="280" t="s">
        <v>978</v>
      </c>
      <c r="E242" s="280" t="s">
        <v>990</v>
      </c>
      <c r="F242" s="280" t="s">
        <v>991</v>
      </c>
      <c r="G242" s="280" t="s">
        <v>981</v>
      </c>
      <c r="H242" s="280" t="s">
        <v>451</v>
      </c>
    </row>
    <row r="243" spans="1:8" ht="11.25">
      <c r="A243" s="280">
        <v>242</v>
      </c>
      <c r="B243" s="280" t="s">
        <v>992</v>
      </c>
      <c r="C243" s="280" t="s">
        <v>992</v>
      </c>
      <c r="D243" s="280" t="s">
        <v>993</v>
      </c>
      <c r="E243" s="280" t="s">
        <v>994</v>
      </c>
      <c r="F243" s="280" t="s">
        <v>995</v>
      </c>
      <c r="G243" s="280" t="s">
        <v>996</v>
      </c>
      <c r="H243" s="280" t="s">
        <v>451</v>
      </c>
    </row>
    <row r="244" spans="1:8" ht="11.25">
      <c r="A244" s="280">
        <v>243</v>
      </c>
      <c r="B244" s="280" t="s">
        <v>997</v>
      </c>
      <c r="C244" s="280" t="s">
        <v>999</v>
      </c>
      <c r="D244" s="280" t="s">
        <v>1000</v>
      </c>
      <c r="E244" s="280" t="s">
        <v>1001</v>
      </c>
      <c r="F244" s="280" t="s">
        <v>1002</v>
      </c>
      <c r="G244" s="280" t="s">
        <v>1003</v>
      </c>
      <c r="H244" s="280" t="s">
        <v>451</v>
      </c>
    </row>
    <row r="245" spans="1:8" ht="11.25">
      <c r="A245" s="280">
        <v>244</v>
      </c>
      <c r="B245" s="280" t="s">
        <v>997</v>
      </c>
      <c r="C245" s="280" t="s">
        <v>999</v>
      </c>
      <c r="D245" s="280" t="s">
        <v>1000</v>
      </c>
      <c r="E245" s="280" t="s">
        <v>1004</v>
      </c>
      <c r="F245" s="280" t="s">
        <v>1005</v>
      </c>
      <c r="G245" s="280" t="s">
        <v>1003</v>
      </c>
      <c r="H245" s="280" t="s">
        <v>451</v>
      </c>
    </row>
    <row r="246" spans="1:8" ht="11.25">
      <c r="A246" s="280">
        <v>245</v>
      </c>
      <c r="B246" s="280" t="s">
        <v>1006</v>
      </c>
      <c r="C246" s="280" t="s">
        <v>1008</v>
      </c>
      <c r="D246" s="280" t="s">
        <v>1009</v>
      </c>
      <c r="E246" s="280" t="s">
        <v>1010</v>
      </c>
      <c r="F246" s="280" t="s">
        <v>1011</v>
      </c>
      <c r="G246" s="280" t="s">
        <v>1012</v>
      </c>
      <c r="H246" s="280" t="s">
        <v>451</v>
      </c>
    </row>
    <row r="247" spans="1:8" ht="11.25">
      <c r="A247" s="280">
        <v>246</v>
      </c>
      <c r="B247" s="280" t="s">
        <v>1006</v>
      </c>
      <c r="C247" s="280" t="s">
        <v>1013</v>
      </c>
      <c r="D247" s="280" t="s">
        <v>1014</v>
      </c>
      <c r="E247" s="280" t="s">
        <v>535</v>
      </c>
      <c r="F247" s="280" t="s">
        <v>536</v>
      </c>
      <c r="G247" s="280" t="s">
        <v>537</v>
      </c>
      <c r="H247" s="280" t="s">
        <v>451</v>
      </c>
    </row>
    <row r="248" spans="1:8" ht="11.25">
      <c r="A248" s="280">
        <v>247</v>
      </c>
      <c r="B248" s="280" t="s">
        <v>1006</v>
      </c>
      <c r="C248" s="280" t="s">
        <v>1013</v>
      </c>
      <c r="D248" s="280" t="s">
        <v>1014</v>
      </c>
      <c r="E248" s="280" t="s">
        <v>1015</v>
      </c>
      <c r="F248" s="280" t="s">
        <v>1016</v>
      </c>
      <c r="G248" s="280" t="s">
        <v>1012</v>
      </c>
      <c r="H248" s="280" t="s">
        <v>522</v>
      </c>
    </row>
    <row r="249" spans="1:8" ht="11.25">
      <c r="A249" s="280">
        <v>248</v>
      </c>
      <c r="B249" s="280" t="s">
        <v>1006</v>
      </c>
      <c r="C249" s="280" t="s">
        <v>1013</v>
      </c>
      <c r="D249" s="280" t="s">
        <v>1014</v>
      </c>
      <c r="E249" s="280" t="s">
        <v>1017</v>
      </c>
      <c r="F249" s="280" t="s">
        <v>1018</v>
      </c>
      <c r="G249" s="280" t="s">
        <v>1012</v>
      </c>
      <c r="H249" s="280" t="s">
        <v>451</v>
      </c>
    </row>
    <row r="250" spans="1:8" ht="11.25">
      <c r="A250" s="280">
        <v>249</v>
      </c>
      <c r="B250" s="280" t="s">
        <v>1019</v>
      </c>
      <c r="C250" s="280" t="s">
        <v>1021</v>
      </c>
      <c r="D250" s="280" t="s">
        <v>1022</v>
      </c>
      <c r="E250" s="280" t="s">
        <v>1023</v>
      </c>
      <c r="F250" s="280" t="s">
        <v>1024</v>
      </c>
      <c r="G250" s="280" t="s">
        <v>1025</v>
      </c>
      <c r="H250" s="280" t="s">
        <v>451</v>
      </c>
    </row>
    <row r="251" spans="1:8" ht="11.25">
      <c r="A251" s="280">
        <v>250</v>
      </c>
      <c r="B251" s="280" t="s">
        <v>1019</v>
      </c>
      <c r="C251" s="280" t="s">
        <v>1026</v>
      </c>
      <c r="D251" s="280" t="s">
        <v>1027</v>
      </c>
      <c r="E251" s="280" t="s">
        <v>1028</v>
      </c>
      <c r="F251" s="280" t="s">
        <v>1029</v>
      </c>
      <c r="G251" s="280" t="s">
        <v>1025</v>
      </c>
      <c r="H251" s="280" t="s">
        <v>451</v>
      </c>
    </row>
    <row r="252" spans="1:8" ht="11.25">
      <c r="A252" s="280">
        <v>251</v>
      </c>
      <c r="B252" s="280" t="s">
        <v>1030</v>
      </c>
      <c r="C252" s="280" t="s">
        <v>1032</v>
      </c>
      <c r="D252" s="280" t="s">
        <v>1033</v>
      </c>
      <c r="E252" s="280" t="s">
        <v>1034</v>
      </c>
      <c r="F252" s="280" t="s">
        <v>1035</v>
      </c>
      <c r="G252" s="280" t="s">
        <v>1036</v>
      </c>
      <c r="H252" s="280" t="s">
        <v>451</v>
      </c>
    </row>
    <row r="253" spans="1:8" ht="11.25">
      <c r="A253" s="280">
        <v>252</v>
      </c>
      <c r="B253" s="280" t="s">
        <v>1037</v>
      </c>
      <c r="C253" s="280" t="s">
        <v>1039</v>
      </c>
      <c r="D253" s="280" t="s">
        <v>1040</v>
      </c>
      <c r="E253" s="280" t="s">
        <v>1041</v>
      </c>
      <c r="F253" s="280" t="s">
        <v>1042</v>
      </c>
      <c r="G253" s="280" t="s">
        <v>686</v>
      </c>
      <c r="H253" s="280" t="s">
        <v>451</v>
      </c>
    </row>
    <row r="254" spans="1:8" ht="11.25">
      <c r="A254" s="280">
        <v>253</v>
      </c>
      <c r="B254" s="280" t="s">
        <v>1037</v>
      </c>
      <c r="C254" s="280" t="s">
        <v>1043</v>
      </c>
      <c r="D254" s="280" t="s">
        <v>1044</v>
      </c>
      <c r="E254" s="280" t="s">
        <v>1045</v>
      </c>
      <c r="F254" s="280" t="s">
        <v>1046</v>
      </c>
      <c r="G254" s="280" t="s">
        <v>686</v>
      </c>
      <c r="H254" s="280" t="s">
        <v>451</v>
      </c>
    </row>
    <row r="255" spans="1:8" ht="11.25">
      <c r="A255" s="280">
        <v>254</v>
      </c>
      <c r="B255" s="280" t="s">
        <v>1037</v>
      </c>
      <c r="C255" s="280" t="s">
        <v>1047</v>
      </c>
      <c r="D255" s="280" t="s">
        <v>1048</v>
      </c>
      <c r="E255" s="280" t="s">
        <v>1049</v>
      </c>
      <c r="F255" s="280" t="s">
        <v>1050</v>
      </c>
      <c r="G255" s="280" t="s">
        <v>686</v>
      </c>
      <c r="H255" s="280" t="s">
        <v>451</v>
      </c>
    </row>
    <row r="256" spans="1:8" ht="11.25">
      <c r="A256" s="280">
        <v>255</v>
      </c>
      <c r="B256" s="280" t="s">
        <v>1037</v>
      </c>
      <c r="C256" s="280" t="s">
        <v>1051</v>
      </c>
      <c r="D256" s="280" t="s">
        <v>1052</v>
      </c>
      <c r="E256" s="280" t="s">
        <v>1053</v>
      </c>
      <c r="F256" s="280" t="s">
        <v>1054</v>
      </c>
      <c r="G256" s="280" t="s">
        <v>686</v>
      </c>
      <c r="H256" s="280" t="s">
        <v>451</v>
      </c>
    </row>
    <row r="257" spans="1:8" ht="11.25">
      <c r="A257" s="280">
        <v>256</v>
      </c>
      <c r="B257" s="280" t="s">
        <v>1037</v>
      </c>
      <c r="C257" s="280" t="s">
        <v>1055</v>
      </c>
      <c r="D257" s="280" t="s">
        <v>1056</v>
      </c>
      <c r="E257" s="280" t="s">
        <v>1057</v>
      </c>
      <c r="F257" s="280" t="s">
        <v>1058</v>
      </c>
      <c r="G257" s="280" t="s">
        <v>686</v>
      </c>
      <c r="H257" s="280" t="s">
        <v>451</v>
      </c>
    </row>
    <row r="258" spans="1:8" ht="11.25">
      <c r="A258" s="280">
        <v>257</v>
      </c>
      <c r="B258" s="280" t="s">
        <v>1037</v>
      </c>
      <c r="C258" s="280" t="s">
        <v>1059</v>
      </c>
      <c r="D258" s="280" t="s">
        <v>1060</v>
      </c>
      <c r="E258" s="280" t="s">
        <v>1061</v>
      </c>
      <c r="F258" s="280" t="s">
        <v>1062</v>
      </c>
      <c r="G258" s="280" t="s">
        <v>686</v>
      </c>
      <c r="H258" s="280" t="s">
        <v>451</v>
      </c>
    </row>
    <row r="259" spans="1:8" ht="11.25">
      <c r="A259" s="280">
        <v>258</v>
      </c>
      <c r="B259" s="280" t="s">
        <v>1037</v>
      </c>
      <c r="C259" s="280" t="s">
        <v>1059</v>
      </c>
      <c r="D259" s="280" t="s">
        <v>1060</v>
      </c>
      <c r="E259" s="280" t="s">
        <v>1063</v>
      </c>
      <c r="F259" s="280" t="s">
        <v>1064</v>
      </c>
      <c r="G259" s="280" t="s">
        <v>686</v>
      </c>
      <c r="H259" s="280" t="s">
        <v>451</v>
      </c>
    </row>
    <row r="260" spans="1:8" ht="11.25">
      <c r="A260" s="280">
        <v>259</v>
      </c>
      <c r="B260" s="280" t="s">
        <v>1037</v>
      </c>
      <c r="C260" s="280" t="s">
        <v>1065</v>
      </c>
      <c r="D260" s="280" t="s">
        <v>1066</v>
      </c>
      <c r="E260" s="280" t="s">
        <v>1067</v>
      </c>
      <c r="F260" s="280" t="s">
        <v>1068</v>
      </c>
      <c r="G260" s="280" t="s">
        <v>686</v>
      </c>
      <c r="H260" s="280" t="s">
        <v>451</v>
      </c>
    </row>
    <row r="261" spans="1:8" ht="11.25">
      <c r="A261" s="280">
        <v>260</v>
      </c>
      <c r="B261" s="280" t="s">
        <v>1037</v>
      </c>
      <c r="C261" s="280" t="s">
        <v>1069</v>
      </c>
      <c r="D261" s="280" t="s">
        <v>1070</v>
      </c>
      <c r="E261" s="280" t="s">
        <v>1071</v>
      </c>
      <c r="F261" s="280" t="s">
        <v>1072</v>
      </c>
      <c r="G261" s="280" t="s">
        <v>686</v>
      </c>
      <c r="H261" s="280" t="s">
        <v>476</v>
      </c>
    </row>
    <row r="262" spans="1:8" ht="11.25">
      <c r="A262" s="280">
        <v>261</v>
      </c>
      <c r="B262" s="280" t="s">
        <v>1037</v>
      </c>
      <c r="C262" s="280" t="s">
        <v>1069</v>
      </c>
      <c r="D262" s="280" t="s">
        <v>1070</v>
      </c>
      <c r="E262" s="280" t="s">
        <v>1073</v>
      </c>
      <c r="F262" s="280" t="s">
        <v>1074</v>
      </c>
      <c r="G262" s="280" t="s">
        <v>686</v>
      </c>
      <c r="H262" s="280" t="s">
        <v>451</v>
      </c>
    </row>
    <row r="263" spans="1:8" ht="11.25">
      <c r="A263" s="280">
        <v>262</v>
      </c>
      <c r="B263" s="280" t="s">
        <v>1037</v>
      </c>
      <c r="C263" s="280" t="s">
        <v>1069</v>
      </c>
      <c r="D263" s="280" t="s">
        <v>1070</v>
      </c>
      <c r="E263" s="280" t="s">
        <v>1075</v>
      </c>
      <c r="F263" s="280" t="s">
        <v>1076</v>
      </c>
      <c r="G263" s="280" t="s">
        <v>686</v>
      </c>
      <c r="H263" s="280" t="s">
        <v>522</v>
      </c>
    </row>
    <row r="264" spans="1:8" ht="11.25">
      <c r="A264" s="280">
        <v>263</v>
      </c>
      <c r="B264" s="280" t="s">
        <v>1077</v>
      </c>
      <c r="C264" s="280" t="s">
        <v>1079</v>
      </c>
      <c r="D264" s="280" t="s">
        <v>1080</v>
      </c>
      <c r="E264" s="280" t="s">
        <v>1081</v>
      </c>
      <c r="F264" s="280" t="s">
        <v>1082</v>
      </c>
      <c r="G264" s="280" t="s">
        <v>1083</v>
      </c>
      <c r="H264" s="280" t="s">
        <v>451</v>
      </c>
    </row>
    <row r="265" spans="1:8" ht="11.25">
      <c r="A265" s="280">
        <v>264</v>
      </c>
      <c r="B265" s="280" t="s">
        <v>1077</v>
      </c>
      <c r="C265" s="280" t="s">
        <v>1077</v>
      </c>
      <c r="D265" s="280" t="s">
        <v>1078</v>
      </c>
      <c r="E265" s="280" t="s">
        <v>1081</v>
      </c>
      <c r="F265" s="280" t="s">
        <v>1082</v>
      </c>
      <c r="G265" s="280" t="s">
        <v>1083</v>
      </c>
      <c r="H265" s="280" t="s">
        <v>451</v>
      </c>
    </row>
    <row r="266" spans="1:8" ht="11.25">
      <c r="A266" s="280">
        <v>265</v>
      </c>
      <c r="B266" s="280" t="s">
        <v>1077</v>
      </c>
      <c r="C266" s="280" t="s">
        <v>1084</v>
      </c>
      <c r="D266" s="280" t="s">
        <v>1085</v>
      </c>
      <c r="E266" s="280" t="s">
        <v>1086</v>
      </c>
      <c r="F266" s="280" t="s">
        <v>1087</v>
      </c>
      <c r="G266" s="280" t="s">
        <v>1083</v>
      </c>
      <c r="H266" s="280" t="s">
        <v>451</v>
      </c>
    </row>
    <row r="267" spans="1:8" ht="11.25">
      <c r="A267" s="280">
        <v>266</v>
      </c>
      <c r="B267" s="280" t="s">
        <v>1077</v>
      </c>
      <c r="C267" s="280" t="s">
        <v>1084</v>
      </c>
      <c r="D267" s="280" t="s">
        <v>1085</v>
      </c>
      <c r="E267" s="280" t="s">
        <v>1081</v>
      </c>
      <c r="F267" s="280" t="s">
        <v>1082</v>
      </c>
      <c r="G267" s="280" t="s">
        <v>1083</v>
      </c>
      <c r="H267" s="280" t="s">
        <v>451</v>
      </c>
    </row>
    <row r="268" spans="1:8" ht="11.25">
      <c r="A268" s="280">
        <v>267</v>
      </c>
      <c r="B268" s="280" t="s">
        <v>1077</v>
      </c>
      <c r="C268" s="280" t="s">
        <v>1088</v>
      </c>
      <c r="D268" s="280" t="s">
        <v>1089</v>
      </c>
      <c r="E268" s="280" t="s">
        <v>1081</v>
      </c>
      <c r="F268" s="280" t="s">
        <v>1082</v>
      </c>
      <c r="G268" s="280" t="s">
        <v>1083</v>
      </c>
      <c r="H268" s="280" t="s">
        <v>451</v>
      </c>
    </row>
    <row r="269" spans="1:8" ht="11.25">
      <c r="A269" s="280">
        <v>268</v>
      </c>
      <c r="B269" s="280" t="s">
        <v>1077</v>
      </c>
      <c r="C269" s="280" t="s">
        <v>1090</v>
      </c>
      <c r="D269" s="280" t="s">
        <v>1091</v>
      </c>
      <c r="E269" s="280" t="s">
        <v>1081</v>
      </c>
      <c r="F269" s="280" t="s">
        <v>1082</v>
      </c>
      <c r="G269" s="280" t="s">
        <v>1083</v>
      </c>
      <c r="H269" s="280" t="s">
        <v>451</v>
      </c>
    </row>
    <row r="270" spans="1:8" ht="11.25">
      <c r="A270" s="280">
        <v>269</v>
      </c>
      <c r="B270" s="280" t="s">
        <v>1077</v>
      </c>
      <c r="C270" s="280" t="s">
        <v>1092</v>
      </c>
      <c r="D270" s="280" t="s">
        <v>1093</v>
      </c>
      <c r="E270" s="280" t="s">
        <v>1081</v>
      </c>
      <c r="F270" s="280" t="s">
        <v>1082</v>
      </c>
      <c r="G270" s="280" t="s">
        <v>1083</v>
      </c>
      <c r="H270" s="280" t="s">
        <v>451</v>
      </c>
    </row>
    <row r="271" spans="1:8" ht="11.25">
      <c r="A271" s="280">
        <v>270</v>
      </c>
      <c r="B271" s="280" t="s">
        <v>1077</v>
      </c>
      <c r="C271" s="280" t="s">
        <v>1094</v>
      </c>
      <c r="D271" s="280" t="s">
        <v>1095</v>
      </c>
      <c r="E271" s="280" t="s">
        <v>1081</v>
      </c>
      <c r="F271" s="280" t="s">
        <v>1082</v>
      </c>
      <c r="G271" s="280" t="s">
        <v>1083</v>
      </c>
      <c r="H271" s="280" t="s">
        <v>451</v>
      </c>
    </row>
    <row r="272" spans="1:8" ht="11.25">
      <c r="A272" s="280">
        <v>271</v>
      </c>
      <c r="B272" s="280" t="s">
        <v>1077</v>
      </c>
      <c r="C272" s="280" t="s">
        <v>1096</v>
      </c>
      <c r="D272" s="280" t="s">
        <v>1097</v>
      </c>
      <c r="E272" s="280" t="s">
        <v>1081</v>
      </c>
      <c r="F272" s="280" t="s">
        <v>1082</v>
      </c>
      <c r="G272" s="280" t="s">
        <v>1083</v>
      </c>
      <c r="H272" s="280" t="s">
        <v>451</v>
      </c>
    </row>
    <row r="273" spans="1:8" ht="11.25">
      <c r="A273" s="280">
        <v>272</v>
      </c>
      <c r="B273" s="280" t="s">
        <v>1098</v>
      </c>
      <c r="C273" s="280" t="s">
        <v>1100</v>
      </c>
      <c r="D273" s="280" t="s">
        <v>1101</v>
      </c>
      <c r="E273" s="280" t="s">
        <v>1102</v>
      </c>
      <c r="F273" s="280" t="s">
        <v>1103</v>
      </c>
      <c r="G273" s="280" t="s">
        <v>1104</v>
      </c>
      <c r="H273" s="280" t="s">
        <v>689</v>
      </c>
    </row>
    <row r="274" spans="1:8" ht="11.25">
      <c r="A274" s="280">
        <v>273</v>
      </c>
      <c r="B274" s="280" t="s">
        <v>1098</v>
      </c>
      <c r="C274" s="280" t="s">
        <v>1100</v>
      </c>
      <c r="D274" s="280" t="s">
        <v>1101</v>
      </c>
      <c r="E274" s="280" t="s">
        <v>1105</v>
      </c>
      <c r="F274" s="280" t="s">
        <v>1106</v>
      </c>
      <c r="G274" s="280" t="s">
        <v>729</v>
      </c>
      <c r="H274" s="280" t="s">
        <v>451</v>
      </c>
    </row>
    <row r="275" spans="1:8" ht="11.25">
      <c r="A275" s="280">
        <v>274</v>
      </c>
      <c r="B275" s="280" t="s">
        <v>1098</v>
      </c>
      <c r="C275" s="280" t="s">
        <v>1100</v>
      </c>
      <c r="D275" s="280" t="s">
        <v>1101</v>
      </c>
      <c r="E275" s="280" t="s">
        <v>507</v>
      </c>
      <c r="F275" s="280" t="s">
        <v>508</v>
      </c>
      <c r="G275" s="280" t="s">
        <v>509</v>
      </c>
      <c r="H275" s="280" t="s">
        <v>451</v>
      </c>
    </row>
    <row r="276" spans="1:8" ht="11.25">
      <c r="A276" s="280">
        <v>275</v>
      </c>
      <c r="B276" s="280" t="s">
        <v>1098</v>
      </c>
      <c r="C276" s="280" t="s">
        <v>1100</v>
      </c>
      <c r="D276" s="280" t="s">
        <v>1101</v>
      </c>
      <c r="E276" s="280" t="s">
        <v>1107</v>
      </c>
      <c r="F276" s="280" t="s">
        <v>1108</v>
      </c>
      <c r="G276" s="280" t="s">
        <v>1104</v>
      </c>
      <c r="H276" s="280" t="s">
        <v>451</v>
      </c>
    </row>
    <row r="277" spans="1:8" ht="11.25">
      <c r="A277" s="280">
        <v>276</v>
      </c>
      <c r="B277" s="280" t="s">
        <v>1098</v>
      </c>
      <c r="C277" s="280" t="s">
        <v>1109</v>
      </c>
      <c r="D277" s="280" t="s">
        <v>1110</v>
      </c>
      <c r="E277" s="280" t="s">
        <v>1102</v>
      </c>
      <c r="F277" s="280" t="s">
        <v>1103</v>
      </c>
      <c r="G277" s="280" t="s">
        <v>1104</v>
      </c>
      <c r="H277" s="280" t="s">
        <v>689</v>
      </c>
    </row>
    <row r="278" spans="1:8" ht="11.25">
      <c r="A278" s="280">
        <v>277</v>
      </c>
      <c r="B278" s="280" t="s">
        <v>1098</v>
      </c>
      <c r="C278" s="280" t="s">
        <v>1109</v>
      </c>
      <c r="D278" s="280" t="s">
        <v>1110</v>
      </c>
      <c r="E278" s="280" t="s">
        <v>507</v>
      </c>
      <c r="F278" s="280" t="s">
        <v>508</v>
      </c>
      <c r="G278" s="280" t="s">
        <v>509</v>
      </c>
      <c r="H278" s="280" t="s">
        <v>451</v>
      </c>
    </row>
    <row r="279" spans="1:8" ht="11.25">
      <c r="A279" s="280">
        <v>278</v>
      </c>
      <c r="B279" s="280" t="s">
        <v>1098</v>
      </c>
      <c r="C279" s="280" t="s">
        <v>1111</v>
      </c>
      <c r="D279" s="280" t="s">
        <v>1112</v>
      </c>
      <c r="E279" s="280" t="s">
        <v>1102</v>
      </c>
      <c r="F279" s="280" t="s">
        <v>1103</v>
      </c>
      <c r="G279" s="280" t="s">
        <v>1104</v>
      </c>
      <c r="H279" s="280" t="s">
        <v>689</v>
      </c>
    </row>
    <row r="280" spans="1:8" ht="11.25">
      <c r="A280" s="280">
        <v>279</v>
      </c>
      <c r="B280" s="280" t="s">
        <v>1098</v>
      </c>
      <c r="C280" s="280" t="s">
        <v>1111</v>
      </c>
      <c r="D280" s="280" t="s">
        <v>1112</v>
      </c>
      <c r="E280" s="280" t="s">
        <v>507</v>
      </c>
      <c r="F280" s="280" t="s">
        <v>508</v>
      </c>
      <c r="G280" s="280" t="s">
        <v>509</v>
      </c>
      <c r="H280" s="280" t="s">
        <v>451</v>
      </c>
    </row>
    <row r="281" spans="1:8" ht="11.25">
      <c r="A281" s="280">
        <v>280</v>
      </c>
      <c r="B281" s="280" t="s">
        <v>1098</v>
      </c>
      <c r="C281" s="280" t="s">
        <v>1113</v>
      </c>
      <c r="D281" s="280" t="s">
        <v>1114</v>
      </c>
      <c r="E281" s="280" t="s">
        <v>1102</v>
      </c>
      <c r="F281" s="280" t="s">
        <v>1103</v>
      </c>
      <c r="G281" s="280" t="s">
        <v>1104</v>
      </c>
      <c r="H281" s="280" t="s">
        <v>689</v>
      </c>
    </row>
    <row r="282" spans="1:8" ht="11.25">
      <c r="A282" s="280">
        <v>281</v>
      </c>
      <c r="B282" s="280" t="s">
        <v>1098</v>
      </c>
      <c r="C282" s="280" t="s">
        <v>1113</v>
      </c>
      <c r="D282" s="280" t="s">
        <v>1114</v>
      </c>
      <c r="E282" s="280" t="s">
        <v>507</v>
      </c>
      <c r="F282" s="280" t="s">
        <v>508</v>
      </c>
      <c r="G282" s="280" t="s">
        <v>509</v>
      </c>
      <c r="H282" s="280" t="s">
        <v>451</v>
      </c>
    </row>
    <row r="283" spans="1:8" ht="11.25">
      <c r="A283" s="280">
        <v>282</v>
      </c>
      <c r="B283" s="280" t="s">
        <v>1098</v>
      </c>
      <c r="C283" s="280" t="s">
        <v>1115</v>
      </c>
      <c r="D283" s="280" t="s">
        <v>1116</v>
      </c>
      <c r="E283" s="280" t="s">
        <v>1117</v>
      </c>
      <c r="F283" s="280" t="s">
        <v>1118</v>
      </c>
      <c r="G283" s="280" t="s">
        <v>1036</v>
      </c>
      <c r="H283" s="280" t="s">
        <v>451</v>
      </c>
    </row>
    <row r="284" spans="1:8" ht="11.25">
      <c r="A284" s="280">
        <v>283</v>
      </c>
      <c r="B284" s="280" t="s">
        <v>1098</v>
      </c>
      <c r="C284" s="280" t="s">
        <v>1119</v>
      </c>
      <c r="D284" s="280" t="s">
        <v>1120</v>
      </c>
      <c r="E284" s="280" t="s">
        <v>507</v>
      </c>
      <c r="F284" s="280" t="s">
        <v>508</v>
      </c>
      <c r="G284" s="280" t="s">
        <v>509</v>
      </c>
      <c r="H284" s="280" t="s">
        <v>451</v>
      </c>
    </row>
    <row r="285" spans="1:8" ht="11.25">
      <c r="A285" s="280">
        <v>284</v>
      </c>
      <c r="B285" s="280" t="s">
        <v>1098</v>
      </c>
      <c r="C285" s="280" t="s">
        <v>1121</v>
      </c>
      <c r="D285" s="280" t="s">
        <v>1122</v>
      </c>
      <c r="E285" s="280" t="s">
        <v>507</v>
      </c>
      <c r="F285" s="280" t="s">
        <v>508</v>
      </c>
      <c r="G285" s="280" t="s">
        <v>509</v>
      </c>
      <c r="H285" s="280" t="s">
        <v>451</v>
      </c>
    </row>
    <row r="286" spans="1:8" ht="11.25">
      <c r="A286" s="280">
        <v>285</v>
      </c>
      <c r="B286" s="280" t="s">
        <v>1123</v>
      </c>
      <c r="C286" s="280" t="s">
        <v>1125</v>
      </c>
      <c r="D286" s="280" t="s">
        <v>1126</v>
      </c>
      <c r="E286" s="280" t="s">
        <v>479</v>
      </c>
      <c r="F286" s="280" t="s">
        <v>480</v>
      </c>
      <c r="G286" s="280" t="s">
        <v>481</v>
      </c>
      <c r="H286" s="280" t="s">
        <v>451</v>
      </c>
    </row>
    <row r="287" spans="1:8" ht="11.25">
      <c r="A287" s="280">
        <v>286</v>
      </c>
      <c r="B287" s="280" t="s">
        <v>1123</v>
      </c>
      <c r="C287" s="280" t="s">
        <v>1127</v>
      </c>
      <c r="D287" s="280" t="s">
        <v>1128</v>
      </c>
      <c r="E287" s="280" t="s">
        <v>535</v>
      </c>
      <c r="F287" s="280" t="s">
        <v>536</v>
      </c>
      <c r="G287" s="280" t="s">
        <v>537</v>
      </c>
      <c r="H287" s="280" t="s">
        <v>451</v>
      </c>
    </row>
    <row r="288" spans="1:8" ht="11.25">
      <c r="A288" s="280">
        <v>287</v>
      </c>
      <c r="B288" s="280" t="s">
        <v>1123</v>
      </c>
      <c r="C288" s="280" t="s">
        <v>1127</v>
      </c>
      <c r="D288" s="280" t="s">
        <v>1128</v>
      </c>
      <c r="E288" s="280" t="s">
        <v>1129</v>
      </c>
      <c r="F288" s="280" t="s">
        <v>1130</v>
      </c>
      <c r="G288" s="280" t="s">
        <v>1131</v>
      </c>
      <c r="H288" s="280" t="s">
        <v>451</v>
      </c>
    </row>
    <row r="289" spans="1:8" ht="11.25">
      <c r="A289" s="280">
        <v>288</v>
      </c>
      <c r="B289" s="280" t="s">
        <v>1123</v>
      </c>
      <c r="C289" s="280" t="s">
        <v>1127</v>
      </c>
      <c r="D289" s="280" t="s">
        <v>1128</v>
      </c>
      <c r="E289" s="280" t="s">
        <v>1132</v>
      </c>
      <c r="F289" s="280" t="s">
        <v>1133</v>
      </c>
      <c r="G289" s="280" t="s">
        <v>1131</v>
      </c>
      <c r="H289" s="280" t="s">
        <v>451</v>
      </c>
    </row>
    <row r="290" spans="1:8" ht="11.25">
      <c r="A290" s="280">
        <v>289</v>
      </c>
      <c r="B290" s="280" t="s">
        <v>1123</v>
      </c>
      <c r="C290" s="280" t="s">
        <v>1134</v>
      </c>
      <c r="D290" s="280" t="s">
        <v>1135</v>
      </c>
      <c r="E290" s="280" t="s">
        <v>535</v>
      </c>
      <c r="F290" s="280" t="s">
        <v>536</v>
      </c>
      <c r="G290" s="280" t="s">
        <v>537</v>
      </c>
      <c r="H290" s="280" t="s">
        <v>451</v>
      </c>
    </row>
    <row r="291" spans="1:8" ht="11.25">
      <c r="A291" s="280">
        <v>290</v>
      </c>
      <c r="B291" s="280" t="s">
        <v>1136</v>
      </c>
      <c r="C291" s="280" t="s">
        <v>1138</v>
      </c>
      <c r="D291" s="280" t="s">
        <v>1139</v>
      </c>
      <c r="E291" s="280" t="s">
        <v>1140</v>
      </c>
      <c r="F291" s="280" t="s">
        <v>1141</v>
      </c>
      <c r="G291" s="280" t="s">
        <v>1142</v>
      </c>
      <c r="H291" s="280" t="s">
        <v>451</v>
      </c>
    </row>
    <row r="292" spans="1:8" ht="11.25">
      <c r="A292" s="280">
        <v>291</v>
      </c>
      <c r="B292" s="280" t="s">
        <v>1136</v>
      </c>
      <c r="C292" s="280" t="s">
        <v>1143</v>
      </c>
      <c r="D292" s="280" t="s">
        <v>1144</v>
      </c>
      <c r="E292" s="280" t="s">
        <v>1140</v>
      </c>
      <c r="F292" s="280" t="s">
        <v>1141</v>
      </c>
      <c r="G292" s="280" t="s">
        <v>1142</v>
      </c>
      <c r="H292" s="280" t="s">
        <v>451</v>
      </c>
    </row>
    <row r="293" spans="1:8" ht="11.25">
      <c r="A293" s="280">
        <v>292</v>
      </c>
      <c r="B293" s="280" t="s">
        <v>1136</v>
      </c>
      <c r="C293" s="280" t="s">
        <v>1145</v>
      </c>
      <c r="D293" s="280" t="s">
        <v>1146</v>
      </c>
      <c r="E293" s="280" t="s">
        <v>1140</v>
      </c>
      <c r="F293" s="280" t="s">
        <v>1141</v>
      </c>
      <c r="G293" s="280" t="s">
        <v>1142</v>
      </c>
      <c r="H293" s="280" t="s">
        <v>451</v>
      </c>
    </row>
    <row r="294" spans="1:8" ht="11.25">
      <c r="A294" s="280">
        <v>293</v>
      </c>
      <c r="B294" s="280" t="s">
        <v>1136</v>
      </c>
      <c r="C294" s="280" t="s">
        <v>1147</v>
      </c>
      <c r="D294" s="280" t="s">
        <v>1148</v>
      </c>
      <c r="E294" s="280" t="s">
        <v>1140</v>
      </c>
      <c r="F294" s="280" t="s">
        <v>1141</v>
      </c>
      <c r="G294" s="280" t="s">
        <v>1142</v>
      </c>
      <c r="H294" s="280" t="s">
        <v>451</v>
      </c>
    </row>
    <row r="295" spans="1:8" ht="11.25">
      <c r="A295" s="280">
        <v>294</v>
      </c>
      <c r="B295" s="280" t="s">
        <v>1136</v>
      </c>
      <c r="C295" s="280" t="s">
        <v>1149</v>
      </c>
      <c r="D295" s="280" t="s">
        <v>1150</v>
      </c>
      <c r="E295" s="280" t="s">
        <v>1140</v>
      </c>
      <c r="F295" s="280" t="s">
        <v>1141</v>
      </c>
      <c r="G295" s="280" t="s">
        <v>1142</v>
      </c>
      <c r="H295" s="280" t="s">
        <v>451</v>
      </c>
    </row>
    <row r="296" spans="1:8" ht="11.25">
      <c r="A296" s="280">
        <v>295</v>
      </c>
      <c r="B296" s="280" t="s">
        <v>1136</v>
      </c>
      <c r="C296" s="280" t="s">
        <v>1151</v>
      </c>
      <c r="D296" s="280" t="s">
        <v>1152</v>
      </c>
      <c r="E296" s="280" t="s">
        <v>1140</v>
      </c>
      <c r="F296" s="280" t="s">
        <v>1141</v>
      </c>
      <c r="G296" s="280" t="s">
        <v>1142</v>
      </c>
      <c r="H296" s="280" t="s">
        <v>451</v>
      </c>
    </row>
    <row r="297" spans="1:8" ht="11.25">
      <c r="A297" s="280">
        <v>296</v>
      </c>
      <c r="B297" s="280" t="s">
        <v>1136</v>
      </c>
      <c r="C297" s="280" t="s">
        <v>1153</v>
      </c>
      <c r="D297" s="280" t="s">
        <v>1154</v>
      </c>
      <c r="E297" s="280" t="s">
        <v>1140</v>
      </c>
      <c r="F297" s="280" t="s">
        <v>1141</v>
      </c>
      <c r="G297" s="280" t="s">
        <v>1142</v>
      </c>
      <c r="H297" s="280" t="s">
        <v>451</v>
      </c>
    </row>
    <row r="298" spans="1:8" ht="11.25">
      <c r="A298" s="280">
        <v>297</v>
      </c>
      <c r="B298" s="280" t="s">
        <v>1136</v>
      </c>
      <c r="C298" s="280" t="s">
        <v>958</v>
      </c>
      <c r="D298" s="280" t="s">
        <v>1155</v>
      </c>
      <c r="E298" s="280" t="s">
        <v>1140</v>
      </c>
      <c r="F298" s="280" t="s">
        <v>1141</v>
      </c>
      <c r="G298" s="280" t="s">
        <v>1142</v>
      </c>
      <c r="H298" s="280" t="s">
        <v>451</v>
      </c>
    </row>
    <row r="299" spans="1:8" ht="11.25">
      <c r="A299" s="280">
        <v>298</v>
      </c>
      <c r="B299" s="280" t="s">
        <v>1136</v>
      </c>
      <c r="C299" s="280" t="s">
        <v>1156</v>
      </c>
      <c r="D299" s="280" t="s">
        <v>1157</v>
      </c>
      <c r="E299" s="280" t="s">
        <v>1140</v>
      </c>
      <c r="F299" s="280" t="s">
        <v>1141</v>
      </c>
      <c r="G299" s="280" t="s">
        <v>1142</v>
      </c>
      <c r="H299" s="280" t="s">
        <v>451</v>
      </c>
    </row>
    <row r="300" spans="1:8" ht="11.25">
      <c r="A300" s="280">
        <v>299</v>
      </c>
      <c r="B300" s="280" t="s">
        <v>1136</v>
      </c>
      <c r="C300" s="280" t="s">
        <v>1158</v>
      </c>
      <c r="D300" s="280" t="s">
        <v>1159</v>
      </c>
      <c r="E300" s="280" t="s">
        <v>1160</v>
      </c>
      <c r="F300" s="280" t="s">
        <v>1161</v>
      </c>
      <c r="G300" s="280" t="s">
        <v>1142</v>
      </c>
      <c r="H300" s="280" t="s">
        <v>451</v>
      </c>
    </row>
    <row r="301" spans="1:8" ht="11.25">
      <c r="A301" s="280">
        <v>300</v>
      </c>
      <c r="B301" s="280" t="s">
        <v>1162</v>
      </c>
      <c r="C301" s="280" t="s">
        <v>1164</v>
      </c>
      <c r="D301" s="280" t="s">
        <v>1165</v>
      </c>
      <c r="E301" s="280" t="s">
        <v>1166</v>
      </c>
      <c r="F301" s="280" t="s">
        <v>1167</v>
      </c>
      <c r="G301" s="280" t="s">
        <v>1168</v>
      </c>
      <c r="H301" s="280" t="s">
        <v>451</v>
      </c>
    </row>
    <row r="302" spans="1:8" ht="11.25">
      <c r="A302" s="280">
        <v>301</v>
      </c>
      <c r="B302" s="280" t="s">
        <v>1162</v>
      </c>
      <c r="C302" s="280" t="s">
        <v>1169</v>
      </c>
      <c r="D302" s="280" t="s">
        <v>1170</v>
      </c>
      <c r="E302" s="280" t="s">
        <v>1166</v>
      </c>
      <c r="F302" s="280" t="s">
        <v>1167</v>
      </c>
      <c r="G302" s="280" t="s">
        <v>1168</v>
      </c>
      <c r="H302" s="280" t="s">
        <v>451</v>
      </c>
    </row>
    <row r="303" spans="1:8" ht="11.25">
      <c r="A303" s="280">
        <v>302</v>
      </c>
      <c r="B303" s="280" t="s">
        <v>1162</v>
      </c>
      <c r="C303" s="280" t="s">
        <v>1171</v>
      </c>
      <c r="D303" s="280" t="s">
        <v>1172</v>
      </c>
      <c r="E303" s="280" t="s">
        <v>1173</v>
      </c>
      <c r="F303" s="280" t="s">
        <v>1174</v>
      </c>
      <c r="G303" s="280" t="s">
        <v>1168</v>
      </c>
      <c r="H303" s="280" t="s">
        <v>451</v>
      </c>
    </row>
    <row r="304" spans="1:8" ht="11.25">
      <c r="A304" s="280">
        <v>303</v>
      </c>
      <c r="B304" s="280" t="s">
        <v>1162</v>
      </c>
      <c r="C304" s="280" t="s">
        <v>1171</v>
      </c>
      <c r="D304" s="280" t="s">
        <v>1172</v>
      </c>
      <c r="E304" s="280" t="s">
        <v>1175</v>
      </c>
      <c r="F304" s="280" t="s">
        <v>1176</v>
      </c>
      <c r="G304" s="280" t="s">
        <v>1168</v>
      </c>
      <c r="H304" s="280" t="s">
        <v>522</v>
      </c>
    </row>
    <row r="305" spans="1:8" ht="11.25">
      <c r="A305" s="280">
        <v>304</v>
      </c>
      <c r="B305" s="280" t="s">
        <v>1162</v>
      </c>
      <c r="C305" s="280" t="s">
        <v>1171</v>
      </c>
      <c r="D305" s="280" t="s">
        <v>1172</v>
      </c>
      <c r="E305" s="280" t="s">
        <v>1177</v>
      </c>
      <c r="F305" s="280" t="s">
        <v>1178</v>
      </c>
      <c r="G305" s="280" t="s">
        <v>1168</v>
      </c>
      <c r="H305" s="280" t="s">
        <v>451</v>
      </c>
    </row>
    <row r="306" spans="1:8" ht="11.25">
      <c r="A306" s="280">
        <v>305</v>
      </c>
      <c r="B306" s="280" t="s">
        <v>1162</v>
      </c>
      <c r="C306" s="280" t="s">
        <v>1179</v>
      </c>
      <c r="D306" s="280" t="s">
        <v>1180</v>
      </c>
      <c r="E306" s="280" t="s">
        <v>1132</v>
      </c>
      <c r="F306" s="280" t="s">
        <v>1181</v>
      </c>
      <c r="G306" s="280" t="s">
        <v>1168</v>
      </c>
      <c r="H306" s="280" t="s">
        <v>451</v>
      </c>
    </row>
    <row r="307" spans="1:8" ht="11.25">
      <c r="A307" s="280">
        <v>306</v>
      </c>
      <c r="B307" s="280" t="s">
        <v>1162</v>
      </c>
      <c r="C307" s="280" t="s">
        <v>1182</v>
      </c>
      <c r="D307" s="280" t="s">
        <v>1183</v>
      </c>
      <c r="E307" s="280" t="s">
        <v>1166</v>
      </c>
      <c r="F307" s="280" t="s">
        <v>1167</v>
      </c>
      <c r="G307" s="280" t="s">
        <v>1168</v>
      </c>
      <c r="H307" s="280" t="s">
        <v>451</v>
      </c>
    </row>
    <row r="308" spans="1:8" ht="11.25">
      <c r="A308" s="280">
        <v>307</v>
      </c>
      <c r="B308" s="280" t="s">
        <v>1162</v>
      </c>
      <c r="C308" s="280" t="s">
        <v>1184</v>
      </c>
      <c r="D308" s="280" t="s">
        <v>1185</v>
      </c>
      <c r="E308" s="280" t="s">
        <v>1186</v>
      </c>
      <c r="F308" s="280" t="s">
        <v>1187</v>
      </c>
      <c r="G308" s="280" t="s">
        <v>1168</v>
      </c>
      <c r="H308" s="280" t="s">
        <v>451</v>
      </c>
    </row>
    <row r="309" spans="1:8" ht="11.25">
      <c r="A309" s="280">
        <v>308</v>
      </c>
      <c r="B309" s="280" t="s">
        <v>1162</v>
      </c>
      <c r="C309" s="280" t="s">
        <v>1184</v>
      </c>
      <c r="D309" s="280" t="s">
        <v>1185</v>
      </c>
      <c r="E309" s="280" t="s">
        <v>1188</v>
      </c>
      <c r="F309" s="280" t="s">
        <v>1189</v>
      </c>
      <c r="G309" s="280" t="s">
        <v>1168</v>
      </c>
      <c r="H309" s="280" t="s">
        <v>703</v>
      </c>
    </row>
    <row r="310" spans="1:8" ht="11.25">
      <c r="A310" s="280">
        <v>309</v>
      </c>
      <c r="B310" s="280" t="s">
        <v>1162</v>
      </c>
      <c r="C310" s="280" t="s">
        <v>1190</v>
      </c>
      <c r="D310" s="280" t="s">
        <v>1191</v>
      </c>
      <c r="E310" s="280" t="s">
        <v>1192</v>
      </c>
      <c r="F310" s="280" t="s">
        <v>1193</v>
      </c>
      <c r="G310" s="280" t="s">
        <v>1168</v>
      </c>
      <c r="H310" s="280" t="s">
        <v>451</v>
      </c>
    </row>
    <row r="311" spans="1:8" ht="11.25">
      <c r="A311" s="280">
        <v>310</v>
      </c>
      <c r="B311" s="280" t="s">
        <v>1162</v>
      </c>
      <c r="C311" s="280" t="s">
        <v>1194</v>
      </c>
      <c r="D311" s="280" t="s">
        <v>1195</v>
      </c>
      <c r="E311" s="280" t="s">
        <v>1132</v>
      </c>
      <c r="F311" s="280" t="s">
        <v>1181</v>
      </c>
      <c r="G311" s="280" t="s">
        <v>1168</v>
      </c>
      <c r="H311" s="280" t="s">
        <v>451</v>
      </c>
    </row>
    <row r="312" spans="1:8" ht="11.25">
      <c r="A312" s="280">
        <v>311</v>
      </c>
      <c r="B312" s="280" t="s">
        <v>1162</v>
      </c>
      <c r="C312" s="280" t="s">
        <v>1196</v>
      </c>
      <c r="D312" s="280" t="s">
        <v>1197</v>
      </c>
      <c r="E312" s="280" t="s">
        <v>1166</v>
      </c>
      <c r="F312" s="280" t="s">
        <v>1167</v>
      </c>
      <c r="G312" s="280" t="s">
        <v>1168</v>
      </c>
      <c r="H312" s="280" t="s">
        <v>451</v>
      </c>
    </row>
    <row r="313" spans="1:8" ht="11.25">
      <c r="A313" s="280">
        <v>312</v>
      </c>
      <c r="B313" s="280" t="s">
        <v>1162</v>
      </c>
      <c r="C313" s="280" t="s">
        <v>1198</v>
      </c>
      <c r="D313" s="280" t="s">
        <v>1199</v>
      </c>
      <c r="E313" s="280" t="s">
        <v>1200</v>
      </c>
      <c r="F313" s="280" t="s">
        <v>1201</v>
      </c>
      <c r="G313" s="280" t="s">
        <v>1168</v>
      </c>
      <c r="H313" s="280" t="s">
        <v>451</v>
      </c>
    </row>
    <row r="314" spans="1:8" ht="11.25">
      <c r="A314" s="280">
        <v>313</v>
      </c>
      <c r="B314" s="280" t="s">
        <v>1162</v>
      </c>
      <c r="C314" s="280" t="s">
        <v>1202</v>
      </c>
      <c r="D314" s="280" t="s">
        <v>1203</v>
      </c>
      <c r="E314" s="280" t="s">
        <v>1204</v>
      </c>
      <c r="F314" s="280" t="s">
        <v>1205</v>
      </c>
      <c r="G314" s="280" t="s">
        <v>1168</v>
      </c>
      <c r="H314" s="280" t="s">
        <v>451</v>
      </c>
    </row>
    <row r="315" spans="1:8" ht="11.25">
      <c r="A315" s="280">
        <v>314</v>
      </c>
      <c r="B315" s="280" t="s">
        <v>1162</v>
      </c>
      <c r="C315" s="280" t="s">
        <v>1206</v>
      </c>
      <c r="D315" s="280" t="s">
        <v>1207</v>
      </c>
      <c r="E315" s="280" t="s">
        <v>1166</v>
      </c>
      <c r="F315" s="280" t="s">
        <v>1167</v>
      </c>
      <c r="G315" s="280" t="s">
        <v>1168</v>
      </c>
      <c r="H315" s="280" t="s">
        <v>451</v>
      </c>
    </row>
    <row r="316" spans="1:8" ht="11.25">
      <c r="A316" s="280">
        <v>315</v>
      </c>
      <c r="B316" s="280" t="s">
        <v>1208</v>
      </c>
      <c r="C316" s="280" t="s">
        <v>1210</v>
      </c>
      <c r="D316" s="280" t="s">
        <v>1211</v>
      </c>
      <c r="E316" s="280" t="s">
        <v>535</v>
      </c>
      <c r="F316" s="280" t="s">
        <v>536</v>
      </c>
      <c r="G316" s="280" t="s">
        <v>537</v>
      </c>
      <c r="H316" s="280" t="s">
        <v>451</v>
      </c>
    </row>
    <row r="317" spans="1:8" ht="11.25">
      <c r="A317" s="280">
        <v>316</v>
      </c>
      <c r="B317" s="280" t="s">
        <v>1208</v>
      </c>
      <c r="C317" s="280" t="s">
        <v>1212</v>
      </c>
      <c r="D317" s="280" t="s">
        <v>1213</v>
      </c>
      <c r="E317" s="280" t="s">
        <v>535</v>
      </c>
      <c r="F317" s="280" t="s">
        <v>536</v>
      </c>
      <c r="G317" s="280" t="s">
        <v>537</v>
      </c>
      <c r="H317" s="280" t="s">
        <v>451</v>
      </c>
    </row>
    <row r="318" spans="1:8" ht="11.25">
      <c r="A318" s="280">
        <v>317</v>
      </c>
      <c r="B318" s="280" t="s">
        <v>1208</v>
      </c>
      <c r="C318" s="280" t="s">
        <v>1212</v>
      </c>
      <c r="D318" s="280" t="s">
        <v>1213</v>
      </c>
      <c r="E318" s="280" t="s">
        <v>1214</v>
      </c>
      <c r="F318" s="280" t="s">
        <v>1215</v>
      </c>
      <c r="G318" s="280" t="s">
        <v>1216</v>
      </c>
      <c r="H318" s="280" t="s">
        <v>451</v>
      </c>
    </row>
    <row r="319" spans="1:8" ht="11.25">
      <c r="A319" s="280">
        <v>318</v>
      </c>
      <c r="B319" s="280" t="s">
        <v>1208</v>
      </c>
      <c r="C319" s="280" t="s">
        <v>1212</v>
      </c>
      <c r="D319" s="280" t="s">
        <v>1213</v>
      </c>
      <c r="E319" s="280" t="s">
        <v>1217</v>
      </c>
      <c r="F319" s="280" t="s">
        <v>1218</v>
      </c>
      <c r="G319" s="280" t="s">
        <v>1216</v>
      </c>
      <c r="H319" s="280" t="s">
        <v>451</v>
      </c>
    </row>
    <row r="320" spans="1:8" ht="11.25">
      <c r="A320" s="280">
        <v>319</v>
      </c>
      <c r="B320" s="280" t="s">
        <v>1208</v>
      </c>
      <c r="C320" s="280" t="s">
        <v>1219</v>
      </c>
      <c r="D320" s="280" t="s">
        <v>1220</v>
      </c>
      <c r="E320" s="280" t="s">
        <v>1214</v>
      </c>
      <c r="F320" s="280" t="s">
        <v>1215</v>
      </c>
      <c r="G320" s="280" t="s">
        <v>1216</v>
      </c>
      <c r="H320" s="280" t="s">
        <v>451</v>
      </c>
    </row>
    <row r="321" spans="1:8" ht="11.25">
      <c r="A321" s="280">
        <v>320</v>
      </c>
      <c r="B321" s="280" t="s">
        <v>1208</v>
      </c>
      <c r="C321" s="280" t="s">
        <v>1221</v>
      </c>
      <c r="D321" s="280" t="s">
        <v>1222</v>
      </c>
      <c r="E321" s="280" t="s">
        <v>1223</v>
      </c>
      <c r="F321" s="280" t="s">
        <v>1224</v>
      </c>
      <c r="G321" s="280" t="s">
        <v>1216</v>
      </c>
      <c r="H321" s="280" t="s">
        <v>451</v>
      </c>
    </row>
    <row r="322" spans="1:8" ht="11.25">
      <c r="A322" s="280">
        <v>321</v>
      </c>
      <c r="B322" s="280" t="s">
        <v>1208</v>
      </c>
      <c r="C322" s="280" t="s">
        <v>1225</v>
      </c>
      <c r="D322" s="280" t="s">
        <v>1226</v>
      </c>
      <c r="E322" s="280" t="s">
        <v>1227</v>
      </c>
      <c r="F322" s="280" t="s">
        <v>1228</v>
      </c>
      <c r="G322" s="280" t="s">
        <v>1216</v>
      </c>
      <c r="H322" s="280" t="s">
        <v>451</v>
      </c>
    </row>
    <row r="323" spans="1:8" ht="11.25">
      <c r="A323" s="280">
        <v>322</v>
      </c>
      <c r="B323" s="280" t="s">
        <v>1208</v>
      </c>
      <c r="C323" s="280" t="s">
        <v>1229</v>
      </c>
      <c r="D323" s="280" t="s">
        <v>1230</v>
      </c>
      <c r="E323" s="280" t="s">
        <v>1231</v>
      </c>
      <c r="F323" s="280" t="s">
        <v>1232</v>
      </c>
      <c r="G323" s="280" t="s">
        <v>1216</v>
      </c>
      <c r="H323" s="280" t="s">
        <v>451</v>
      </c>
    </row>
    <row r="324" spans="1:8" ht="11.25">
      <c r="A324" s="280">
        <v>323</v>
      </c>
      <c r="B324" s="280" t="s">
        <v>1208</v>
      </c>
      <c r="C324" s="280" t="s">
        <v>1233</v>
      </c>
      <c r="D324" s="280" t="s">
        <v>1234</v>
      </c>
      <c r="E324" s="280" t="s">
        <v>1235</v>
      </c>
      <c r="F324" s="280" t="s">
        <v>1236</v>
      </c>
      <c r="G324" s="280" t="s">
        <v>1216</v>
      </c>
      <c r="H324" s="280" t="s">
        <v>451</v>
      </c>
    </row>
    <row r="325" spans="1:8" ht="11.25">
      <c r="A325" s="280">
        <v>324</v>
      </c>
      <c r="B325" s="280" t="s">
        <v>1237</v>
      </c>
      <c r="C325" s="280" t="s">
        <v>1239</v>
      </c>
      <c r="D325" s="280" t="s">
        <v>1240</v>
      </c>
      <c r="E325" s="280" t="s">
        <v>544</v>
      </c>
      <c r="F325" s="280" t="s">
        <v>545</v>
      </c>
      <c r="G325" s="280" t="s">
        <v>546</v>
      </c>
      <c r="H325" s="280" t="s">
        <v>522</v>
      </c>
    </row>
    <row r="326" spans="1:8" ht="11.25">
      <c r="A326" s="280">
        <v>325</v>
      </c>
      <c r="B326" s="280" t="s">
        <v>1237</v>
      </c>
      <c r="C326" s="280" t="s">
        <v>1239</v>
      </c>
      <c r="D326" s="280" t="s">
        <v>1240</v>
      </c>
      <c r="E326" s="280" t="s">
        <v>544</v>
      </c>
      <c r="F326" s="280" t="s">
        <v>545</v>
      </c>
      <c r="G326" s="280" t="s">
        <v>546</v>
      </c>
      <c r="H326" s="280" t="s">
        <v>547</v>
      </c>
    </row>
    <row r="327" spans="1:8" ht="11.25">
      <c r="A327" s="280">
        <v>326</v>
      </c>
      <c r="B327" s="280" t="s">
        <v>1237</v>
      </c>
      <c r="C327" s="280" t="s">
        <v>1239</v>
      </c>
      <c r="D327" s="280" t="s">
        <v>1240</v>
      </c>
      <c r="E327" s="280" t="s">
        <v>1241</v>
      </c>
      <c r="F327" s="280" t="s">
        <v>1242</v>
      </c>
      <c r="G327" s="280" t="s">
        <v>794</v>
      </c>
      <c r="H327" s="280" t="s">
        <v>451</v>
      </c>
    </row>
    <row r="328" spans="1:8" ht="11.25">
      <c r="A328" s="280">
        <v>327</v>
      </c>
      <c r="B328" s="280" t="s">
        <v>1243</v>
      </c>
      <c r="C328" s="280" t="s">
        <v>1245</v>
      </c>
      <c r="D328" s="280" t="s">
        <v>1246</v>
      </c>
      <c r="E328" s="280" t="s">
        <v>1247</v>
      </c>
      <c r="F328" s="280" t="s">
        <v>1248</v>
      </c>
      <c r="G328" s="280" t="s">
        <v>1249</v>
      </c>
      <c r="H328" s="280" t="s">
        <v>451</v>
      </c>
    </row>
    <row r="329" spans="1:8" ht="11.25">
      <c r="A329" s="280">
        <v>328</v>
      </c>
      <c r="B329" s="280" t="s">
        <v>1243</v>
      </c>
      <c r="C329" s="280" t="s">
        <v>1250</v>
      </c>
      <c r="D329" s="280" t="s">
        <v>1251</v>
      </c>
      <c r="E329" s="280" t="s">
        <v>1252</v>
      </c>
      <c r="F329" s="280" t="s">
        <v>1253</v>
      </c>
      <c r="G329" s="280" t="s">
        <v>1249</v>
      </c>
      <c r="H329" s="280" t="s">
        <v>451</v>
      </c>
    </row>
    <row r="330" spans="1:8" ht="11.25">
      <c r="A330" s="280">
        <v>329</v>
      </c>
      <c r="B330" s="280" t="s">
        <v>1243</v>
      </c>
      <c r="C330" s="280" t="s">
        <v>1254</v>
      </c>
      <c r="D330" s="280" t="s">
        <v>1255</v>
      </c>
      <c r="E330" s="280" t="s">
        <v>1256</v>
      </c>
      <c r="F330" s="280" t="s">
        <v>1257</v>
      </c>
      <c r="G330" s="280" t="s">
        <v>1249</v>
      </c>
      <c r="H330" s="280" t="s">
        <v>451</v>
      </c>
    </row>
    <row r="331" spans="1:8" ht="11.25">
      <c r="A331" s="280">
        <v>330</v>
      </c>
      <c r="B331" s="280" t="s">
        <v>1243</v>
      </c>
      <c r="C331" s="280" t="s">
        <v>1258</v>
      </c>
      <c r="D331" s="280" t="s">
        <v>1259</v>
      </c>
      <c r="E331" s="280" t="s">
        <v>1260</v>
      </c>
      <c r="F331" s="280" t="s">
        <v>1261</v>
      </c>
      <c r="G331" s="280" t="s">
        <v>1249</v>
      </c>
      <c r="H331" s="280" t="s">
        <v>451</v>
      </c>
    </row>
    <row r="332" spans="1:8" ht="11.25">
      <c r="A332" s="280">
        <v>331</v>
      </c>
      <c r="B332" s="280" t="s">
        <v>1243</v>
      </c>
      <c r="C332" s="280" t="s">
        <v>1258</v>
      </c>
      <c r="D332" s="280" t="s">
        <v>1259</v>
      </c>
      <c r="E332" s="280" t="s">
        <v>1262</v>
      </c>
      <c r="F332" s="280" t="s">
        <v>1263</v>
      </c>
      <c r="G332" s="280" t="s">
        <v>1249</v>
      </c>
      <c r="H332" s="280" t="s">
        <v>451</v>
      </c>
    </row>
    <row r="333" spans="1:8" ht="11.25">
      <c r="A333" s="280">
        <v>332</v>
      </c>
      <c r="B333" s="280" t="s">
        <v>1243</v>
      </c>
      <c r="C333" s="280" t="s">
        <v>1258</v>
      </c>
      <c r="D333" s="280" t="s">
        <v>1259</v>
      </c>
      <c r="E333" s="280" t="s">
        <v>1264</v>
      </c>
      <c r="F333" s="280" t="s">
        <v>1265</v>
      </c>
      <c r="G333" s="280" t="s">
        <v>1249</v>
      </c>
      <c r="H333" s="280" t="s">
        <v>451</v>
      </c>
    </row>
    <row r="334" spans="1:8" ht="11.25">
      <c r="A334" s="280">
        <v>333</v>
      </c>
      <c r="B334" s="280" t="s">
        <v>1243</v>
      </c>
      <c r="C334" s="280" t="s">
        <v>1258</v>
      </c>
      <c r="D334" s="280" t="s">
        <v>1259</v>
      </c>
      <c r="E334" s="280" t="s">
        <v>1266</v>
      </c>
      <c r="F334" s="280" t="s">
        <v>1267</v>
      </c>
      <c r="G334" s="280" t="s">
        <v>1249</v>
      </c>
      <c r="H334" s="280" t="s">
        <v>451</v>
      </c>
    </row>
    <row r="335" spans="1:8" ht="11.25">
      <c r="A335" s="280">
        <v>334</v>
      </c>
      <c r="B335" s="280" t="s">
        <v>1243</v>
      </c>
      <c r="C335" s="280" t="s">
        <v>1268</v>
      </c>
      <c r="D335" s="280" t="s">
        <v>1269</v>
      </c>
      <c r="E335" s="280" t="s">
        <v>1270</v>
      </c>
      <c r="F335" s="280" t="s">
        <v>1271</v>
      </c>
      <c r="G335" s="280" t="s">
        <v>1249</v>
      </c>
      <c r="H335" s="280" t="s">
        <v>451</v>
      </c>
    </row>
    <row r="336" spans="1:8" ht="11.25">
      <c r="A336" s="280">
        <v>335</v>
      </c>
      <c r="B336" s="280" t="s">
        <v>1272</v>
      </c>
      <c r="C336" s="280" t="s">
        <v>1274</v>
      </c>
      <c r="D336" s="280" t="s">
        <v>1275</v>
      </c>
      <c r="E336" s="280" t="s">
        <v>535</v>
      </c>
      <c r="F336" s="280" t="s">
        <v>536</v>
      </c>
      <c r="G336" s="280" t="s">
        <v>537</v>
      </c>
      <c r="H336" s="280" t="s">
        <v>451</v>
      </c>
    </row>
    <row r="337" spans="1:8" ht="11.25">
      <c r="A337" s="280">
        <v>336</v>
      </c>
      <c r="B337" s="280" t="s">
        <v>1272</v>
      </c>
      <c r="C337" s="280" t="s">
        <v>1274</v>
      </c>
      <c r="D337" s="280" t="s">
        <v>1275</v>
      </c>
      <c r="E337" s="280" t="s">
        <v>1276</v>
      </c>
      <c r="F337" s="280" t="s">
        <v>1277</v>
      </c>
      <c r="G337" s="280" t="s">
        <v>803</v>
      </c>
      <c r="H337" s="280" t="s">
        <v>451</v>
      </c>
    </row>
    <row r="338" spans="1:8" ht="11.25">
      <c r="A338" s="280">
        <v>337</v>
      </c>
      <c r="B338" s="280" t="s">
        <v>1272</v>
      </c>
      <c r="C338" s="280" t="s">
        <v>1278</v>
      </c>
      <c r="D338" s="280" t="s">
        <v>1279</v>
      </c>
      <c r="E338" s="280" t="s">
        <v>1280</v>
      </c>
      <c r="F338" s="280" t="s">
        <v>1281</v>
      </c>
      <c r="G338" s="280" t="s">
        <v>803</v>
      </c>
      <c r="H338" s="280" t="s">
        <v>451</v>
      </c>
    </row>
    <row r="339" spans="1:8" ht="11.25">
      <c r="A339" s="280">
        <v>338</v>
      </c>
      <c r="B339" s="280" t="s">
        <v>1272</v>
      </c>
      <c r="C339" s="280" t="s">
        <v>1282</v>
      </c>
      <c r="D339" s="280" t="s">
        <v>1283</v>
      </c>
      <c r="E339" s="280" t="s">
        <v>1276</v>
      </c>
      <c r="F339" s="280" t="s">
        <v>1277</v>
      </c>
      <c r="G339" s="280" t="s">
        <v>803</v>
      </c>
      <c r="H339" s="280" t="s">
        <v>451</v>
      </c>
    </row>
    <row r="340" spans="1:8" ht="11.25">
      <c r="A340" s="280">
        <v>339</v>
      </c>
      <c r="B340" s="280" t="s">
        <v>1272</v>
      </c>
      <c r="C340" s="280" t="s">
        <v>1284</v>
      </c>
      <c r="D340" s="280" t="s">
        <v>1285</v>
      </c>
      <c r="E340" s="280" t="s">
        <v>1286</v>
      </c>
      <c r="F340" s="280" t="s">
        <v>1287</v>
      </c>
      <c r="G340" s="280" t="s">
        <v>803</v>
      </c>
      <c r="H340" s="280" t="s">
        <v>451</v>
      </c>
    </row>
    <row r="341" spans="1:8" ht="11.25">
      <c r="A341" s="280">
        <v>340</v>
      </c>
      <c r="B341" s="280" t="s">
        <v>1272</v>
      </c>
      <c r="C341" s="280" t="s">
        <v>1288</v>
      </c>
      <c r="D341" s="280" t="s">
        <v>1289</v>
      </c>
      <c r="E341" s="280" t="s">
        <v>1280</v>
      </c>
      <c r="F341" s="280" t="s">
        <v>1281</v>
      </c>
      <c r="G341" s="280" t="s">
        <v>803</v>
      </c>
      <c r="H341" s="280" t="s">
        <v>451</v>
      </c>
    </row>
    <row r="342" spans="1:8" ht="11.25">
      <c r="A342" s="280">
        <v>341</v>
      </c>
      <c r="B342" s="280" t="s">
        <v>1272</v>
      </c>
      <c r="C342" s="280" t="s">
        <v>1290</v>
      </c>
      <c r="D342" s="280" t="s">
        <v>1291</v>
      </c>
      <c r="E342" s="280" t="s">
        <v>1280</v>
      </c>
      <c r="F342" s="280" t="s">
        <v>1281</v>
      </c>
      <c r="G342" s="280" t="s">
        <v>803</v>
      </c>
      <c r="H342" s="280" t="s">
        <v>451</v>
      </c>
    </row>
    <row r="343" spans="1:8" ht="11.25">
      <c r="A343" s="280">
        <v>342</v>
      </c>
      <c r="B343" s="280" t="s">
        <v>1272</v>
      </c>
      <c r="C343" s="280" t="s">
        <v>477</v>
      </c>
      <c r="D343" s="280" t="s">
        <v>1292</v>
      </c>
      <c r="E343" s="280" t="s">
        <v>1280</v>
      </c>
      <c r="F343" s="280" t="s">
        <v>1281</v>
      </c>
      <c r="G343" s="280" t="s">
        <v>803</v>
      </c>
      <c r="H343" s="280" t="s">
        <v>451</v>
      </c>
    </row>
    <row r="344" spans="1:8" ht="11.25">
      <c r="A344" s="280">
        <v>343</v>
      </c>
      <c r="B344" s="280" t="s">
        <v>1272</v>
      </c>
      <c r="C344" s="280" t="s">
        <v>477</v>
      </c>
      <c r="D344" s="280" t="s">
        <v>1292</v>
      </c>
      <c r="E344" s="280" t="s">
        <v>1293</v>
      </c>
      <c r="F344" s="280" t="s">
        <v>1294</v>
      </c>
      <c r="G344" s="280" t="s">
        <v>803</v>
      </c>
      <c r="H344" s="280" t="s">
        <v>476</v>
      </c>
    </row>
    <row r="345" spans="1:8" ht="11.25">
      <c r="A345" s="280">
        <v>344</v>
      </c>
      <c r="B345" s="280" t="s">
        <v>1272</v>
      </c>
      <c r="C345" s="280" t="s">
        <v>1295</v>
      </c>
      <c r="D345" s="280" t="s">
        <v>1296</v>
      </c>
      <c r="E345" s="280" t="s">
        <v>1297</v>
      </c>
      <c r="F345" s="280" t="s">
        <v>1298</v>
      </c>
      <c r="G345" s="280" t="s">
        <v>803</v>
      </c>
      <c r="H345" s="280" t="s">
        <v>451</v>
      </c>
    </row>
    <row r="346" spans="1:8" ht="11.25">
      <c r="A346" s="280">
        <v>345</v>
      </c>
      <c r="B346" s="280" t="s">
        <v>1272</v>
      </c>
      <c r="C346" s="280" t="s">
        <v>1299</v>
      </c>
      <c r="D346" s="280" t="s">
        <v>1300</v>
      </c>
      <c r="E346" s="280" t="s">
        <v>1301</v>
      </c>
      <c r="F346" s="280" t="s">
        <v>1302</v>
      </c>
      <c r="G346" s="280" t="s">
        <v>803</v>
      </c>
      <c r="H346" s="280" t="s">
        <v>522</v>
      </c>
    </row>
    <row r="347" spans="1:8" ht="11.25">
      <c r="A347" s="280">
        <v>346</v>
      </c>
      <c r="B347" s="280" t="s">
        <v>1303</v>
      </c>
      <c r="C347" s="280" t="s">
        <v>1305</v>
      </c>
      <c r="D347" s="280" t="s">
        <v>1306</v>
      </c>
      <c r="E347" s="280" t="s">
        <v>1307</v>
      </c>
      <c r="F347" s="280" t="s">
        <v>1308</v>
      </c>
      <c r="G347" s="280" t="s">
        <v>1309</v>
      </c>
      <c r="H347" s="280" t="s">
        <v>451</v>
      </c>
    </row>
    <row r="348" spans="1:8" ht="11.25">
      <c r="A348" s="280">
        <v>347</v>
      </c>
      <c r="B348" s="280" t="s">
        <v>1303</v>
      </c>
      <c r="C348" s="280" t="s">
        <v>1310</v>
      </c>
      <c r="D348" s="280" t="s">
        <v>1311</v>
      </c>
      <c r="E348" s="280" t="s">
        <v>1312</v>
      </c>
      <c r="F348" s="280" t="s">
        <v>1313</v>
      </c>
      <c r="G348" s="280" t="s">
        <v>1309</v>
      </c>
      <c r="H348" s="280" t="s">
        <v>451</v>
      </c>
    </row>
    <row r="349" spans="1:8" ht="11.25">
      <c r="A349" s="280">
        <v>348</v>
      </c>
      <c r="B349" s="280" t="s">
        <v>1303</v>
      </c>
      <c r="C349" s="280" t="s">
        <v>1310</v>
      </c>
      <c r="D349" s="280" t="s">
        <v>1311</v>
      </c>
      <c r="E349" s="280" t="s">
        <v>1314</v>
      </c>
      <c r="F349" s="280" t="s">
        <v>536</v>
      </c>
      <c r="G349" s="280" t="s">
        <v>1315</v>
      </c>
      <c r="H349" s="280" t="s">
        <v>451</v>
      </c>
    </row>
    <row r="350" spans="1:8" ht="11.25">
      <c r="A350" s="280">
        <v>349</v>
      </c>
      <c r="B350" s="280" t="s">
        <v>1303</v>
      </c>
      <c r="C350" s="280" t="s">
        <v>1316</v>
      </c>
      <c r="D350" s="280" t="s">
        <v>1317</v>
      </c>
      <c r="E350" s="280" t="s">
        <v>1318</v>
      </c>
      <c r="F350" s="280" t="s">
        <v>1319</v>
      </c>
      <c r="G350" s="280" t="s">
        <v>1309</v>
      </c>
      <c r="H350" s="280" t="s">
        <v>451</v>
      </c>
    </row>
    <row r="351" spans="1:8" ht="11.25">
      <c r="A351" s="280">
        <v>350</v>
      </c>
      <c r="B351" s="280" t="s">
        <v>1303</v>
      </c>
      <c r="C351" s="280" t="s">
        <v>1320</v>
      </c>
      <c r="D351" s="280" t="s">
        <v>1321</v>
      </c>
      <c r="E351" s="280" t="s">
        <v>1322</v>
      </c>
      <c r="F351" s="280" t="s">
        <v>1323</v>
      </c>
      <c r="G351" s="280" t="s">
        <v>714</v>
      </c>
      <c r="H351" s="280" t="s">
        <v>451</v>
      </c>
    </row>
    <row r="352" spans="1:8" ht="11.25">
      <c r="A352" s="280">
        <v>351</v>
      </c>
      <c r="B352" s="280" t="s">
        <v>1303</v>
      </c>
      <c r="C352" s="280" t="s">
        <v>1324</v>
      </c>
      <c r="D352" s="280" t="s">
        <v>1325</v>
      </c>
      <c r="E352" s="280" t="s">
        <v>1326</v>
      </c>
      <c r="F352" s="280" t="s">
        <v>1327</v>
      </c>
      <c r="G352" s="280" t="s">
        <v>1309</v>
      </c>
      <c r="H352" s="280" t="s">
        <v>451</v>
      </c>
    </row>
    <row r="353" spans="1:8" ht="11.25">
      <c r="A353" s="280">
        <v>352</v>
      </c>
      <c r="B353" s="280" t="s">
        <v>1303</v>
      </c>
      <c r="C353" s="280" t="s">
        <v>1324</v>
      </c>
      <c r="D353" s="280" t="s">
        <v>1325</v>
      </c>
      <c r="E353" s="280" t="s">
        <v>1328</v>
      </c>
      <c r="F353" s="280" t="s">
        <v>1329</v>
      </c>
      <c r="G353" s="280" t="s">
        <v>1309</v>
      </c>
      <c r="H353" s="280" t="s">
        <v>451</v>
      </c>
    </row>
    <row r="354" spans="1:8" ht="11.25">
      <c r="A354" s="280">
        <v>353</v>
      </c>
      <c r="B354" s="280" t="s">
        <v>1330</v>
      </c>
      <c r="C354" s="280" t="s">
        <v>1332</v>
      </c>
      <c r="D354" s="280" t="s">
        <v>1333</v>
      </c>
      <c r="E354" s="280" t="s">
        <v>1334</v>
      </c>
      <c r="F354" s="280" t="s">
        <v>1335</v>
      </c>
      <c r="G354" s="280" t="s">
        <v>1336</v>
      </c>
      <c r="H354" s="280" t="s">
        <v>451</v>
      </c>
    </row>
    <row r="355" spans="1:8" ht="11.25">
      <c r="A355" s="280">
        <v>354</v>
      </c>
      <c r="B355" s="280" t="s">
        <v>1330</v>
      </c>
      <c r="C355" s="280" t="s">
        <v>1337</v>
      </c>
      <c r="D355" s="280" t="s">
        <v>1338</v>
      </c>
      <c r="E355" s="280" t="s">
        <v>1339</v>
      </c>
      <c r="F355" s="280" t="s">
        <v>1340</v>
      </c>
      <c r="G355" s="280" t="s">
        <v>1336</v>
      </c>
      <c r="H355" s="280" t="s">
        <v>451</v>
      </c>
    </row>
    <row r="356" spans="1:8" ht="11.25">
      <c r="A356" s="280">
        <v>355</v>
      </c>
      <c r="B356" s="280" t="s">
        <v>1330</v>
      </c>
      <c r="C356" s="280" t="s">
        <v>1341</v>
      </c>
      <c r="D356" s="280" t="s">
        <v>1342</v>
      </c>
      <c r="E356" s="280" t="s">
        <v>1343</v>
      </c>
      <c r="F356" s="280" t="s">
        <v>1344</v>
      </c>
      <c r="G356" s="280" t="s">
        <v>1336</v>
      </c>
      <c r="H356" s="280" t="s">
        <v>451</v>
      </c>
    </row>
    <row r="357" spans="1:8" ht="11.25">
      <c r="A357" s="280">
        <v>356</v>
      </c>
      <c r="B357" s="280" t="s">
        <v>1330</v>
      </c>
      <c r="C357" s="280" t="s">
        <v>1345</v>
      </c>
      <c r="D357" s="280" t="s">
        <v>1346</v>
      </c>
      <c r="E357" s="280" t="s">
        <v>1347</v>
      </c>
      <c r="F357" s="280" t="s">
        <v>1348</v>
      </c>
      <c r="G357" s="280" t="s">
        <v>1336</v>
      </c>
      <c r="H357" s="280" t="s">
        <v>451</v>
      </c>
    </row>
    <row r="358" spans="1:8" ht="11.25">
      <c r="A358" s="280">
        <v>357</v>
      </c>
      <c r="B358" s="280" t="s">
        <v>1349</v>
      </c>
      <c r="C358" s="280" t="s">
        <v>1351</v>
      </c>
      <c r="D358" s="280" t="s">
        <v>1352</v>
      </c>
      <c r="E358" s="280" t="s">
        <v>1353</v>
      </c>
      <c r="F358" s="280" t="s">
        <v>1354</v>
      </c>
      <c r="G358" s="280" t="s">
        <v>1355</v>
      </c>
      <c r="H358" s="280" t="s">
        <v>451</v>
      </c>
    </row>
    <row r="359" spans="1:8" ht="11.25">
      <c r="A359" s="280">
        <v>358</v>
      </c>
      <c r="B359" s="280" t="s">
        <v>1349</v>
      </c>
      <c r="C359" s="280" t="s">
        <v>1356</v>
      </c>
      <c r="D359" s="280" t="s">
        <v>1357</v>
      </c>
      <c r="E359" s="280" t="s">
        <v>1358</v>
      </c>
      <c r="F359" s="280" t="s">
        <v>1359</v>
      </c>
      <c r="G359" s="280" t="s">
        <v>1355</v>
      </c>
      <c r="H359" s="280" t="s">
        <v>451</v>
      </c>
    </row>
    <row r="360" spans="1:8" ht="11.25">
      <c r="A360" s="280">
        <v>359</v>
      </c>
      <c r="B360" s="280" t="s">
        <v>1349</v>
      </c>
      <c r="C360" s="280" t="s">
        <v>1360</v>
      </c>
      <c r="D360" s="280" t="s">
        <v>1361</v>
      </c>
      <c r="E360" s="280" t="s">
        <v>1362</v>
      </c>
      <c r="F360" s="280" t="s">
        <v>1363</v>
      </c>
      <c r="G360" s="280" t="s">
        <v>1355</v>
      </c>
      <c r="H360" s="280" t="s">
        <v>451</v>
      </c>
    </row>
    <row r="361" spans="1:8" ht="11.25">
      <c r="A361" s="280">
        <v>360</v>
      </c>
      <c r="B361" s="280" t="s">
        <v>1364</v>
      </c>
      <c r="C361" s="280" t="s">
        <v>1366</v>
      </c>
      <c r="D361" s="280" t="s">
        <v>1367</v>
      </c>
      <c r="E361" s="280" t="s">
        <v>1368</v>
      </c>
      <c r="F361" s="280" t="s">
        <v>1369</v>
      </c>
      <c r="G361" s="280" t="s">
        <v>779</v>
      </c>
      <c r="H361" s="280" t="s">
        <v>451</v>
      </c>
    </row>
    <row r="362" spans="1:8" ht="11.25">
      <c r="A362" s="280">
        <v>361</v>
      </c>
      <c r="B362" s="280" t="s">
        <v>1364</v>
      </c>
      <c r="C362" s="280" t="s">
        <v>1364</v>
      </c>
      <c r="D362" s="280" t="s">
        <v>1365</v>
      </c>
      <c r="E362" s="280" t="s">
        <v>1368</v>
      </c>
      <c r="F362" s="280" t="s">
        <v>1369</v>
      </c>
      <c r="G362" s="280" t="s">
        <v>779</v>
      </c>
      <c r="H362" s="280" t="s">
        <v>451</v>
      </c>
    </row>
    <row r="363" spans="1:8" ht="11.25">
      <c r="A363" s="280">
        <v>362</v>
      </c>
      <c r="B363" s="280" t="s">
        <v>1364</v>
      </c>
      <c r="C363" s="280" t="s">
        <v>1370</v>
      </c>
      <c r="D363" s="280" t="s">
        <v>1371</v>
      </c>
      <c r="E363" s="280" t="s">
        <v>1368</v>
      </c>
      <c r="F363" s="280" t="s">
        <v>1369</v>
      </c>
      <c r="G363" s="280" t="s">
        <v>779</v>
      </c>
      <c r="H363" s="280" t="s">
        <v>451</v>
      </c>
    </row>
    <row r="364" spans="1:8" ht="11.25">
      <c r="A364" s="280">
        <v>363</v>
      </c>
      <c r="B364" s="280" t="s">
        <v>1372</v>
      </c>
      <c r="C364" s="280" t="s">
        <v>1372</v>
      </c>
      <c r="D364" s="280" t="s">
        <v>1373</v>
      </c>
      <c r="E364" s="280" t="s">
        <v>1374</v>
      </c>
      <c r="F364" s="280" t="s">
        <v>1375</v>
      </c>
      <c r="G364" s="280" t="s">
        <v>847</v>
      </c>
      <c r="H364" s="280" t="s">
        <v>451</v>
      </c>
    </row>
    <row r="365" spans="1:8" ht="11.25">
      <c r="A365" s="280">
        <v>364</v>
      </c>
      <c r="B365" s="280" t="s">
        <v>1376</v>
      </c>
      <c r="C365" s="280" t="s">
        <v>1378</v>
      </c>
      <c r="D365" s="280" t="s">
        <v>1379</v>
      </c>
      <c r="E365" s="280" t="s">
        <v>507</v>
      </c>
      <c r="F365" s="280" t="s">
        <v>508</v>
      </c>
      <c r="G365" s="280" t="s">
        <v>509</v>
      </c>
      <c r="H365" s="280" t="s">
        <v>451</v>
      </c>
    </row>
    <row r="366" spans="1:8" ht="11.25">
      <c r="A366" s="280">
        <v>365</v>
      </c>
      <c r="B366" s="280" t="s">
        <v>1376</v>
      </c>
      <c r="C366" s="280" t="s">
        <v>1378</v>
      </c>
      <c r="D366" s="280" t="s">
        <v>1379</v>
      </c>
      <c r="E366" s="280" t="s">
        <v>1380</v>
      </c>
      <c r="F366" s="280" t="s">
        <v>1381</v>
      </c>
      <c r="G366" s="280" t="s">
        <v>1382</v>
      </c>
      <c r="H366" s="280" t="s">
        <v>451</v>
      </c>
    </row>
    <row r="367" spans="1:8" ht="11.25">
      <c r="A367" s="280">
        <v>366</v>
      </c>
      <c r="B367" s="280" t="s">
        <v>1376</v>
      </c>
      <c r="C367" s="280" t="s">
        <v>1383</v>
      </c>
      <c r="D367" s="280" t="s">
        <v>1384</v>
      </c>
      <c r="E367" s="280" t="s">
        <v>535</v>
      </c>
      <c r="F367" s="280" t="s">
        <v>536</v>
      </c>
      <c r="G367" s="280" t="s">
        <v>537</v>
      </c>
      <c r="H367" s="280" t="s">
        <v>451</v>
      </c>
    </row>
    <row r="368" spans="1:8" ht="11.25">
      <c r="A368" s="280">
        <v>367</v>
      </c>
      <c r="B368" s="280" t="s">
        <v>1376</v>
      </c>
      <c r="C368" s="280" t="s">
        <v>1383</v>
      </c>
      <c r="D368" s="280" t="s">
        <v>1384</v>
      </c>
      <c r="E368" s="280" t="s">
        <v>1385</v>
      </c>
      <c r="F368" s="280" t="s">
        <v>1386</v>
      </c>
      <c r="G368" s="280" t="s">
        <v>1382</v>
      </c>
      <c r="H368" s="280" t="s">
        <v>451</v>
      </c>
    </row>
    <row r="369" spans="1:8" ht="11.25">
      <c r="A369" s="280">
        <v>368</v>
      </c>
      <c r="B369" s="280" t="s">
        <v>1376</v>
      </c>
      <c r="C369" s="280" t="s">
        <v>1387</v>
      </c>
      <c r="D369" s="280" t="s">
        <v>1388</v>
      </c>
      <c r="E369" s="280" t="s">
        <v>535</v>
      </c>
      <c r="F369" s="280" t="s">
        <v>536</v>
      </c>
      <c r="G369" s="280" t="s">
        <v>537</v>
      </c>
      <c r="H369" s="280" t="s">
        <v>451</v>
      </c>
    </row>
    <row r="370" spans="1:8" ht="11.25">
      <c r="A370" s="280">
        <v>369</v>
      </c>
      <c r="B370" s="280" t="s">
        <v>1376</v>
      </c>
      <c r="C370" s="280" t="s">
        <v>1387</v>
      </c>
      <c r="D370" s="280" t="s">
        <v>1388</v>
      </c>
      <c r="E370" s="280" t="s">
        <v>1389</v>
      </c>
      <c r="F370" s="280" t="s">
        <v>1390</v>
      </c>
      <c r="G370" s="280" t="s">
        <v>1382</v>
      </c>
      <c r="H370" s="280" t="s">
        <v>451</v>
      </c>
    </row>
    <row r="371" spans="1:8" ht="11.25">
      <c r="A371" s="280">
        <v>370</v>
      </c>
      <c r="B371" s="280" t="s">
        <v>1376</v>
      </c>
      <c r="C371" s="280" t="s">
        <v>1391</v>
      </c>
      <c r="D371" s="280" t="s">
        <v>1392</v>
      </c>
      <c r="E371" s="280" t="s">
        <v>1393</v>
      </c>
      <c r="F371" s="280" t="s">
        <v>1394</v>
      </c>
      <c r="G371" s="280" t="s">
        <v>1382</v>
      </c>
      <c r="H371" s="280" t="s">
        <v>451</v>
      </c>
    </row>
    <row r="372" spans="1:8" ht="11.25">
      <c r="A372" s="280">
        <v>371</v>
      </c>
      <c r="B372" s="280" t="s">
        <v>1395</v>
      </c>
      <c r="C372" s="280" t="s">
        <v>1397</v>
      </c>
      <c r="D372" s="280" t="s">
        <v>1398</v>
      </c>
      <c r="E372" s="280" t="s">
        <v>1399</v>
      </c>
      <c r="F372" s="280" t="s">
        <v>1400</v>
      </c>
      <c r="G372" s="280" t="s">
        <v>1401</v>
      </c>
      <c r="H372" s="280" t="s">
        <v>451</v>
      </c>
    </row>
    <row r="373" spans="1:8" ht="11.25">
      <c r="A373" s="280">
        <v>372</v>
      </c>
      <c r="B373" s="280" t="s">
        <v>1395</v>
      </c>
      <c r="C373" s="280" t="s">
        <v>1397</v>
      </c>
      <c r="D373" s="280" t="s">
        <v>1398</v>
      </c>
      <c r="E373" s="280" t="s">
        <v>1402</v>
      </c>
      <c r="F373" s="280" t="s">
        <v>1403</v>
      </c>
      <c r="G373" s="280" t="s">
        <v>1401</v>
      </c>
      <c r="H373" s="280" t="s">
        <v>451</v>
      </c>
    </row>
    <row r="374" spans="1:8" ht="11.25">
      <c r="A374" s="280">
        <v>373</v>
      </c>
      <c r="B374" s="280" t="s">
        <v>1404</v>
      </c>
      <c r="C374" s="280" t="s">
        <v>1406</v>
      </c>
      <c r="D374" s="280" t="s">
        <v>1407</v>
      </c>
      <c r="E374" s="280" t="s">
        <v>1408</v>
      </c>
      <c r="F374" s="280" t="s">
        <v>1409</v>
      </c>
      <c r="G374" s="280" t="s">
        <v>1410</v>
      </c>
      <c r="H374" s="280" t="s">
        <v>451</v>
      </c>
    </row>
    <row r="375" spans="1:8" ht="11.25">
      <c r="A375" s="280">
        <v>374</v>
      </c>
      <c r="B375" s="280" t="s">
        <v>1411</v>
      </c>
      <c r="C375" s="280" t="s">
        <v>1413</v>
      </c>
      <c r="D375" s="280" t="s">
        <v>1414</v>
      </c>
      <c r="E375" s="280" t="s">
        <v>1415</v>
      </c>
      <c r="F375" s="280" t="s">
        <v>1416</v>
      </c>
      <c r="G375" s="280" t="s">
        <v>1417</v>
      </c>
      <c r="H375" s="280" t="s">
        <v>451</v>
      </c>
    </row>
    <row r="376" spans="1:8" ht="11.25">
      <c r="A376" s="280">
        <v>375</v>
      </c>
      <c r="B376" s="280" t="s">
        <v>1411</v>
      </c>
      <c r="C376" s="280" t="s">
        <v>1413</v>
      </c>
      <c r="D376" s="280" t="s">
        <v>1414</v>
      </c>
      <c r="E376" s="280" t="s">
        <v>507</v>
      </c>
      <c r="F376" s="280" t="s">
        <v>508</v>
      </c>
      <c r="G376" s="280" t="s">
        <v>509</v>
      </c>
      <c r="H376" s="280" t="s">
        <v>451</v>
      </c>
    </row>
    <row r="377" spans="1:8" ht="11.25">
      <c r="A377" s="280">
        <v>376</v>
      </c>
      <c r="B377" s="280" t="s">
        <v>1411</v>
      </c>
      <c r="C377" s="280" t="s">
        <v>1418</v>
      </c>
      <c r="D377" s="280" t="s">
        <v>1419</v>
      </c>
      <c r="E377" s="280" t="s">
        <v>1420</v>
      </c>
      <c r="F377" s="280" t="s">
        <v>1421</v>
      </c>
      <c r="G377" s="280" t="s">
        <v>1417</v>
      </c>
      <c r="H377" s="280" t="s">
        <v>451</v>
      </c>
    </row>
    <row r="378" spans="1:8" ht="11.25">
      <c r="A378" s="280">
        <v>377</v>
      </c>
      <c r="B378" s="280" t="s">
        <v>1411</v>
      </c>
      <c r="C378" s="280" t="s">
        <v>1418</v>
      </c>
      <c r="D378" s="280" t="s">
        <v>1419</v>
      </c>
      <c r="E378" s="280" t="s">
        <v>507</v>
      </c>
      <c r="F378" s="280" t="s">
        <v>508</v>
      </c>
      <c r="G378" s="280" t="s">
        <v>509</v>
      </c>
      <c r="H378" s="280" t="s">
        <v>451</v>
      </c>
    </row>
    <row r="379" spans="1:8" ht="11.25">
      <c r="A379" s="280">
        <v>378</v>
      </c>
      <c r="B379" s="280" t="s">
        <v>1411</v>
      </c>
      <c r="C379" s="280" t="s">
        <v>1422</v>
      </c>
      <c r="D379" s="280" t="s">
        <v>1423</v>
      </c>
      <c r="E379" s="280" t="s">
        <v>507</v>
      </c>
      <c r="F379" s="280" t="s">
        <v>508</v>
      </c>
      <c r="G379" s="280" t="s">
        <v>509</v>
      </c>
      <c r="H379" s="280" t="s">
        <v>451</v>
      </c>
    </row>
    <row r="380" spans="1:8" ht="11.25">
      <c r="A380" s="280">
        <v>379</v>
      </c>
      <c r="B380" s="280" t="s">
        <v>1411</v>
      </c>
      <c r="C380" s="280" t="s">
        <v>1422</v>
      </c>
      <c r="D380" s="280" t="s">
        <v>1423</v>
      </c>
      <c r="E380" s="280" t="s">
        <v>1424</v>
      </c>
      <c r="F380" s="280" t="s">
        <v>1425</v>
      </c>
      <c r="G380" s="280" t="s">
        <v>1417</v>
      </c>
      <c r="H380" s="280" t="s">
        <v>451</v>
      </c>
    </row>
    <row r="381" spans="1:8" ht="11.25">
      <c r="A381" s="280">
        <v>380</v>
      </c>
      <c r="B381" s="280" t="s">
        <v>1411</v>
      </c>
      <c r="C381" s="280" t="s">
        <v>1426</v>
      </c>
      <c r="D381" s="280" t="s">
        <v>1427</v>
      </c>
      <c r="E381" s="280" t="s">
        <v>507</v>
      </c>
      <c r="F381" s="280" t="s">
        <v>508</v>
      </c>
      <c r="G381" s="280" t="s">
        <v>509</v>
      </c>
      <c r="H381" s="280" t="s">
        <v>451</v>
      </c>
    </row>
    <row r="382" spans="1:8" ht="11.25">
      <c r="A382" s="280">
        <v>381</v>
      </c>
      <c r="B382" s="280" t="s">
        <v>1411</v>
      </c>
      <c r="C382" s="280" t="s">
        <v>1428</v>
      </c>
      <c r="D382" s="280" t="s">
        <v>1429</v>
      </c>
      <c r="E382" s="280" t="s">
        <v>507</v>
      </c>
      <c r="F382" s="280" t="s">
        <v>508</v>
      </c>
      <c r="G382" s="280" t="s">
        <v>509</v>
      </c>
      <c r="H382" s="280" t="s">
        <v>451</v>
      </c>
    </row>
    <row r="383" spans="1:8" ht="11.25">
      <c r="A383" s="280">
        <v>382</v>
      </c>
      <c r="B383" s="280" t="s">
        <v>1411</v>
      </c>
      <c r="C383" s="280" t="s">
        <v>1428</v>
      </c>
      <c r="D383" s="280" t="s">
        <v>1429</v>
      </c>
      <c r="E383" s="280" t="s">
        <v>1424</v>
      </c>
      <c r="F383" s="280" t="s">
        <v>1425</v>
      </c>
      <c r="G383" s="280" t="s">
        <v>1417</v>
      </c>
      <c r="H383" s="280" t="s">
        <v>451</v>
      </c>
    </row>
    <row r="384" spans="1:8" ht="11.25">
      <c r="A384" s="280">
        <v>383</v>
      </c>
      <c r="B384" s="280" t="s">
        <v>1411</v>
      </c>
      <c r="C384" s="280" t="s">
        <v>1430</v>
      </c>
      <c r="D384" s="280" t="s">
        <v>1431</v>
      </c>
      <c r="E384" s="280" t="s">
        <v>507</v>
      </c>
      <c r="F384" s="280" t="s">
        <v>508</v>
      </c>
      <c r="G384" s="280" t="s">
        <v>509</v>
      </c>
      <c r="H384" s="280" t="s">
        <v>451</v>
      </c>
    </row>
    <row r="385" spans="1:8" ht="11.25">
      <c r="A385" s="280">
        <v>384</v>
      </c>
      <c r="B385" s="280" t="s">
        <v>1411</v>
      </c>
      <c r="C385" s="280" t="s">
        <v>1432</v>
      </c>
      <c r="D385" s="280" t="s">
        <v>1433</v>
      </c>
      <c r="E385" s="280" t="s">
        <v>507</v>
      </c>
      <c r="F385" s="280" t="s">
        <v>508</v>
      </c>
      <c r="G385" s="280" t="s">
        <v>509</v>
      </c>
      <c r="H385" s="280" t="s">
        <v>451</v>
      </c>
    </row>
    <row r="386" spans="1:8" ht="11.25">
      <c r="A386" s="280">
        <v>385</v>
      </c>
      <c r="B386" s="280" t="s">
        <v>1411</v>
      </c>
      <c r="C386" s="280" t="s">
        <v>1434</v>
      </c>
      <c r="D386" s="280" t="s">
        <v>1435</v>
      </c>
      <c r="E386" s="280" t="s">
        <v>507</v>
      </c>
      <c r="F386" s="280" t="s">
        <v>508</v>
      </c>
      <c r="G386" s="280" t="s">
        <v>509</v>
      </c>
      <c r="H386" s="280" t="s">
        <v>451</v>
      </c>
    </row>
    <row r="387" spans="1:8" ht="11.25">
      <c r="A387" s="280">
        <v>386</v>
      </c>
      <c r="B387" s="280" t="s">
        <v>1411</v>
      </c>
      <c r="C387" s="280" t="s">
        <v>1434</v>
      </c>
      <c r="D387" s="280" t="s">
        <v>1435</v>
      </c>
      <c r="E387" s="280" t="s">
        <v>1424</v>
      </c>
      <c r="F387" s="280" t="s">
        <v>1425</v>
      </c>
      <c r="G387" s="280" t="s">
        <v>1417</v>
      </c>
      <c r="H387" s="280" t="s">
        <v>451</v>
      </c>
    </row>
    <row r="388" spans="1:8" ht="11.25">
      <c r="A388" s="280">
        <v>387</v>
      </c>
      <c r="B388" s="280" t="s">
        <v>1411</v>
      </c>
      <c r="C388" s="280" t="s">
        <v>1436</v>
      </c>
      <c r="D388" s="280" t="s">
        <v>1437</v>
      </c>
      <c r="E388" s="280" t="s">
        <v>1438</v>
      </c>
      <c r="F388" s="280" t="s">
        <v>1439</v>
      </c>
      <c r="G388" s="280" t="s">
        <v>1417</v>
      </c>
      <c r="H388" s="280" t="s">
        <v>451</v>
      </c>
    </row>
    <row r="389" spans="1:8" ht="11.25">
      <c r="A389" s="280">
        <v>388</v>
      </c>
      <c r="B389" s="280" t="s">
        <v>1440</v>
      </c>
      <c r="C389" s="280" t="s">
        <v>1442</v>
      </c>
      <c r="D389" s="280" t="s">
        <v>1443</v>
      </c>
      <c r="E389" s="280" t="s">
        <v>1444</v>
      </c>
      <c r="F389" s="280" t="s">
        <v>1445</v>
      </c>
      <c r="G389" s="280" t="s">
        <v>1446</v>
      </c>
      <c r="H389" s="280" t="s">
        <v>451</v>
      </c>
    </row>
    <row r="390" spans="1:8" ht="11.25">
      <c r="A390" s="280">
        <v>389</v>
      </c>
      <c r="B390" s="280" t="s">
        <v>1440</v>
      </c>
      <c r="C390" s="280" t="s">
        <v>1447</v>
      </c>
      <c r="D390" s="280" t="s">
        <v>1448</v>
      </c>
      <c r="E390" s="280" t="s">
        <v>1449</v>
      </c>
      <c r="F390" s="280" t="s">
        <v>1450</v>
      </c>
      <c r="G390" s="280" t="s">
        <v>1446</v>
      </c>
      <c r="H390" s="280" t="s">
        <v>451</v>
      </c>
    </row>
    <row r="391" spans="1:8" ht="11.25">
      <c r="A391" s="280">
        <v>390</v>
      </c>
      <c r="B391" s="280" t="s">
        <v>1440</v>
      </c>
      <c r="C391" s="280" t="s">
        <v>1447</v>
      </c>
      <c r="D391" s="280" t="s">
        <v>1448</v>
      </c>
      <c r="E391" s="280" t="s">
        <v>1451</v>
      </c>
      <c r="F391" s="280" t="s">
        <v>1452</v>
      </c>
      <c r="G391" s="280" t="s">
        <v>1453</v>
      </c>
      <c r="H391" s="280" t="s">
        <v>522</v>
      </c>
    </row>
    <row r="392" spans="1:8" ht="11.25">
      <c r="A392" s="280">
        <v>391</v>
      </c>
      <c r="B392" s="280" t="s">
        <v>1440</v>
      </c>
      <c r="C392" s="280" t="s">
        <v>1447</v>
      </c>
      <c r="D392" s="280" t="s">
        <v>1448</v>
      </c>
      <c r="E392" s="280" t="s">
        <v>1454</v>
      </c>
      <c r="F392" s="280" t="s">
        <v>1455</v>
      </c>
      <c r="G392" s="280" t="s">
        <v>1453</v>
      </c>
      <c r="H392" s="280" t="s">
        <v>451</v>
      </c>
    </row>
    <row r="393" spans="1:8" ht="11.25">
      <c r="A393" s="280">
        <v>392</v>
      </c>
      <c r="B393" s="280" t="s">
        <v>1440</v>
      </c>
      <c r="C393" s="280" t="s">
        <v>1447</v>
      </c>
      <c r="D393" s="280" t="s">
        <v>1448</v>
      </c>
      <c r="E393" s="280" t="s">
        <v>1456</v>
      </c>
      <c r="F393" s="280" t="s">
        <v>1457</v>
      </c>
      <c r="G393" s="280" t="s">
        <v>1453</v>
      </c>
      <c r="H393" s="280" t="s">
        <v>451</v>
      </c>
    </row>
    <row r="394" spans="1:8" ht="11.25">
      <c r="A394" s="280">
        <v>393</v>
      </c>
      <c r="B394" s="280" t="s">
        <v>1440</v>
      </c>
      <c r="C394" s="280" t="s">
        <v>1458</v>
      </c>
      <c r="D394" s="280" t="s">
        <v>1459</v>
      </c>
      <c r="E394" s="280" t="s">
        <v>1460</v>
      </c>
      <c r="F394" s="280" t="s">
        <v>1461</v>
      </c>
      <c r="G394" s="280" t="s">
        <v>1462</v>
      </c>
      <c r="H394" s="280" t="s">
        <v>451</v>
      </c>
    </row>
    <row r="395" spans="1:8" ht="11.25">
      <c r="A395" s="280">
        <v>394</v>
      </c>
      <c r="B395" s="280" t="s">
        <v>1440</v>
      </c>
      <c r="C395" s="280" t="s">
        <v>1458</v>
      </c>
      <c r="D395" s="280" t="s">
        <v>1459</v>
      </c>
      <c r="E395" s="280" t="s">
        <v>1463</v>
      </c>
      <c r="F395" s="280" t="s">
        <v>1464</v>
      </c>
      <c r="G395" s="280" t="s">
        <v>814</v>
      </c>
      <c r="H395" s="280" t="s">
        <v>451</v>
      </c>
    </row>
    <row r="396" spans="1:8" ht="11.25">
      <c r="A396" s="280">
        <v>395</v>
      </c>
      <c r="B396" s="280" t="s">
        <v>1440</v>
      </c>
      <c r="C396" s="280" t="s">
        <v>1465</v>
      </c>
      <c r="D396" s="280" t="s">
        <v>1466</v>
      </c>
      <c r="E396" s="280" t="s">
        <v>1460</v>
      </c>
      <c r="F396" s="280" t="s">
        <v>1461</v>
      </c>
      <c r="G396" s="280" t="s">
        <v>1462</v>
      </c>
      <c r="H396" s="280" t="s">
        <v>451</v>
      </c>
    </row>
    <row r="397" spans="1:8" ht="11.25">
      <c r="A397" s="280">
        <v>396</v>
      </c>
      <c r="B397" s="280" t="s">
        <v>1440</v>
      </c>
      <c r="C397" s="280" t="s">
        <v>1467</v>
      </c>
      <c r="D397" s="280" t="s">
        <v>1468</v>
      </c>
      <c r="E397" s="280" t="s">
        <v>1469</v>
      </c>
      <c r="F397" s="280" t="s">
        <v>1470</v>
      </c>
      <c r="G397" s="280" t="s">
        <v>1446</v>
      </c>
      <c r="H397" s="280" t="s">
        <v>451</v>
      </c>
    </row>
    <row r="398" spans="1:8" ht="11.25">
      <c r="A398" s="280">
        <v>397</v>
      </c>
      <c r="B398" s="280" t="s">
        <v>1440</v>
      </c>
      <c r="C398" s="280" t="s">
        <v>1467</v>
      </c>
      <c r="D398" s="280" t="s">
        <v>1468</v>
      </c>
      <c r="E398" s="280" t="s">
        <v>1471</v>
      </c>
      <c r="F398" s="280" t="s">
        <v>1472</v>
      </c>
      <c r="G398" s="280" t="s">
        <v>1446</v>
      </c>
      <c r="H398" s="280" t="s">
        <v>451</v>
      </c>
    </row>
    <row r="399" spans="1:8" ht="11.25">
      <c r="A399" s="280">
        <v>398</v>
      </c>
      <c r="B399" s="280" t="s">
        <v>1473</v>
      </c>
      <c r="C399" s="280" t="s">
        <v>1475</v>
      </c>
      <c r="D399" s="280" t="s">
        <v>1476</v>
      </c>
      <c r="E399" s="280" t="s">
        <v>1004</v>
      </c>
      <c r="F399" s="280" t="s">
        <v>1477</v>
      </c>
      <c r="G399" s="280" t="s">
        <v>1478</v>
      </c>
      <c r="H399" s="280" t="s">
        <v>451</v>
      </c>
    </row>
    <row r="400" spans="1:8" ht="11.25">
      <c r="A400" s="280">
        <v>399</v>
      </c>
      <c r="B400" s="280" t="s">
        <v>1479</v>
      </c>
      <c r="C400" s="280" t="s">
        <v>1418</v>
      </c>
      <c r="D400" s="280" t="s">
        <v>1481</v>
      </c>
      <c r="E400" s="280" t="s">
        <v>1482</v>
      </c>
      <c r="F400" s="280" t="s">
        <v>1483</v>
      </c>
      <c r="G400" s="280" t="s">
        <v>1484</v>
      </c>
      <c r="H400" s="280" t="s">
        <v>451</v>
      </c>
    </row>
    <row r="401" spans="1:8" ht="11.25">
      <c r="A401" s="280">
        <v>400</v>
      </c>
      <c r="B401" s="280" t="s">
        <v>1479</v>
      </c>
      <c r="C401" s="280" t="s">
        <v>1485</v>
      </c>
      <c r="D401" s="280" t="s">
        <v>1486</v>
      </c>
      <c r="E401" s="280" t="s">
        <v>1482</v>
      </c>
      <c r="F401" s="280" t="s">
        <v>1483</v>
      </c>
      <c r="G401" s="280" t="s">
        <v>1484</v>
      </c>
      <c r="H401" s="280" t="s">
        <v>451</v>
      </c>
    </row>
    <row r="402" spans="1:8" ht="11.25">
      <c r="A402" s="280">
        <v>401</v>
      </c>
      <c r="B402" s="280" t="s">
        <v>1479</v>
      </c>
      <c r="C402" s="280" t="s">
        <v>1487</v>
      </c>
      <c r="D402" s="280" t="s">
        <v>1488</v>
      </c>
      <c r="E402" s="280" t="s">
        <v>1482</v>
      </c>
      <c r="F402" s="280" t="s">
        <v>1483</v>
      </c>
      <c r="G402" s="280" t="s">
        <v>1484</v>
      </c>
      <c r="H402" s="280" t="s">
        <v>451</v>
      </c>
    </row>
    <row r="403" spans="1:8" ht="11.25">
      <c r="A403" s="280">
        <v>402</v>
      </c>
      <c r="B403" s="280" t="s">
        <v>1479</v>
      </c>
      <c r="C403" s="280" t="s">
        <v>1489</v>
      </c>
      <c r="D403" s="280" t="s">
        <v>1490</v>
      </c>
      <c r="E403" s="280" t="s">
        <v>1491</v>
      </c>
      <c r="F403" s="280" t="s">
        <v>1492</v>
      </c>
      <c r="G403" s="280" t="s">
        <v>1484</v>
      </c>
      <c r="H403" s="280" t="s">
        <v>451</v>
      </c>
    </row>
    <row r="404" spans="1:8" ht="11.25">
      <c r="A404" s="280">
        <v>403</v>
      </c>
      <c r="B404" s="280" t="s">
        <v>1479</v>
      </c>
      <c r="C404" s="280" t="s">
        <v>1493</v>
      </c>
      <c r="D404" s="280" t="s">
        <v>1494</v>
      </c>
      <c r="E404" s="280" t="s">
        <v>1482</v>
      </c>
      <c r="F404" s="280" t="s">
        <v>1483</v>
      </c>
      <c r="G404" s="280" t="s">
        <v>1484</v>
      </c>
      <c r="H404" s="280" t="s">
        <v>451</v>
      </c>
    </row>
    <row r="405" spans="1:8" ht="11.25">
      <c r="A405" s="280">
        <v>404</v>
      </c>
      <c r="B405" s="280" t="s">
        <v>1479</v>
      </c>
      <c r="C405" s="280" t="s">
        <v>1495</v>
      </c>
      <c r="D405" s="280" t="s">
        <v>1496</v>
      </c>
      <c r="E405" s="280" t="s">
        <v>1482</v>
      </c>
      <c r="F405" s="280" t="s">
        <v>1483</v>
      </c>
      <c r="G405" s="280" t="s">
        <v>1484</v>
      </c>
      <c r="H405" s="280" t="s">
        <v>451</v>
      </c>
    </row>
    <row r="406" spans="1:8" ht="11.25">
      <c r="A406" s="280">
        <v>405</v>
      </c>
      <c r="B406" s="280" t="s">
        <v>1479</v>
      </c>
      <c r="C406" s="280" t="s">
        <v>1497</v>
      </c>
      <c r="D406" s="280" t="s">
        <v>1498</v>
      </c>
      <c r="E406" s="280" t="s">
        <v>817</v>
      </c>
      <c r="F406" s="280" t="s">
        <v>818</v>
      </c>
      <c r="G406" s="280" t="s">
        <v>814</v>
      </c>
      <c r="H406" s="280" t="s">
        <v>547</v>
      </c>
    </row>
    <row r="407" spans="1:8" ht="11.25">
      <c r="A407" s="280">
        <v>406</v>
      </c>
      <c r="B407" s="280" t="s">
        <v>1479</v>
      </c>
      <c r="C407" s="280" t="s">
        <v>1497</v>
      </c>
      <c r="D407" s="280" t="s">
        <v>1498</v>
      </c>
      <c r="E407" s="280" t="s">
        <v>817</v>
      </c>
      <c r="F407" s="280" t="s">
        <v>818</v>
      </c>
      <c r="G407" s="280" t="s">
        <v>814</v>
      </c>
      <c r="H407" s="280" t="s">
        <v>522</v>
      </c>
    </row>
    <row r="408" spans="1:8" ht="11.25">
      <c r="A408" s="280">
        <v>407</v>
      </c>
      <c r="B408" s="280" t="s">
        <v>1499</v>
      </c>
      <c r="C408" s="280" t="s">
        <v>1501</v>
      </c>
      <c r="D408" s="280" t="s">
        <v>1502</v>
      </c>
      <c r="E408" s="280" t="s">
        <v>1503</v>
      </c>
      <c r="F408" s="280" t="s">
        <v>1504</v>
      </c>
      <c r="G408" s="280" t="s">
        <v>1505</v>
      </c>
      <c r="H408" s="280" t="s">
        <v>451</v>
      </c>
    </row>
    <row r="409" spans="1:8" ht="11.25">
      <c r="A409" s="280">
        <v>408</v>
      </c>
      <c r="B409" s="280" t="s">
        <v>1506</v>
      </c>
      <c r="C409" s="280" t="s">
        <v>1508</v>
      </c>
      <c r="D409" s="280" t="s">
        <v>1509</v>
      </c>
      <c r="E409" s="280" t="s">
        <v>1510</v>
      </c>
      <c r="F409" s="280" t="s">
        <v>1511</v>
      </c>
      <c r="G409" s="280" t="s">
        <v>996</v>
      </c>
      <c r="H409" s="280" t="s">
        <v>451</v>
      </c>
    </row>
    <row r="410" spans="1:8" ht="11.25">
      <c r="A410" s="280">
        <v>409</v>
      </c>
      <c r="B410" s="280" t="s">
        <v>1506</v>
      </c>
      <c r="C410" s="280" t="s">
        <v>1508</v>
      </c>
      <c r="D410" s="280" t="s">
        <v>1509</v>
      </c>
      <c r="E410" s="280" t="s">
        <v>535</v>
      </c>
      <c r="F410" s="280" t="s">
        <v>536</v>
      </c>
      <c r="G410" s="280" t="s">
        <v>537</v>
      </c>
      <c r="H410" s="280" t="s">
        <v>451</v>
      </c>
    </row>
    <row r="411" spans="1:8" ht="11.25">
      <c r="A411" s="280">
        <v>410</v>
      </c>
      <c r="B411" s="280" t="s">
        <v>1506</v>
      </c>
      <c r="C411" s="280" t="s">
        <v>1508</v>
      </c>
      <c r="D411" s="280" t="s">
        <v>1509</v>
      </c>
      <c r="E411" s="280" t="s">
        <v>1512</v>
      </c>
      <c r="F411" s="280" t="s">
        <v>1513</v>
      </c>
      <c r="G411" s="280" t="s">
        <v>996</v>
      </c>
      <c r="H411" s="280" t="s">
        <v>451</v>
      </c>
    </row>
    <row r="412" spans="1:8" ht="11.25">
      <c r="A412" s="280">
        <v>411</v>
      </c>
      <c r="B412" s="280" t="s">
        <v>1506</v>
      </c>
      <c r="C412" s="280" t="s">
        <v>1508</v>
      </c>
      <c r="D412" s="280" t="s">
        <v>1509</v>
      </c>
      <c r="E412" s="280" t="s">
        <v>1514</v>
      </c>
      <c r="F412" s="280" t="s">
        <v>1515</v>
      </c>
      <c r="G412" s="280" t="s">
        <v>996</v>
      </c>
      <c r="H412" s="280" t="s">
        <v>451</v>
      </c>
    </row>
    <row r="413" spans="1:8" ht="11.25">
      <c r="A413" s="280">
        <v>412</v>
      </c>
      <c r="B413" s="280" t="s">
        <v>1506</v>
      </c>
      <c r="C413" s="280" t="s">
        <v>1516</v>
      </c>
      <c r="D413" s="280" t="s">
        <v>1517</v>
      </c>
      <c r="E413" s="280" t="s">
        <v>1518</v>
      </c>
      <c r="F413" s="280" t="s">
        <v>1519</v>
      </c>
      <c r="G413" s="280" t="s">
        <v>996</v>
      </c>
      <c r="H413" s="280" t="s">
        <v>451</v>
      </c>
    </row>
    <row r="414" spans="1:8" ht="11.25">
      <c r="A414" s="280">
        <v>413</v>
      </c>
      <c r="B414" s="280" t="s">
        <v>1506</v>
      </c>
      <c r="C414" s="280" t="s">
        <v>1520</v>
      </c>
      <c r="D414" s="280" t="s">
        <v>1521</v>
      </c>
      <c r="E414" s="280" t="s">
        <v>1522</v>
      </c>
      <c r="F414" s="280" t="s">
        <v>1523</v>
      </c>
      <c r="G414" s="280" t="s">
        <v>996</v>
      </c>
      <c r="H414" s="280" t="s">
        <v>451</v>
      </c>
    </row>
    <row r="415" spans="1:8" ht="11.25">
      <c r="A415" s="280">
        <v>414</v>
      </c>
      <c r="B415" s="280" t="s">
        <v>1524</v>
      </c>
      <c r="C415" s="280" t="s">
        <v>1526</v>
      </c>
      <c r="D415" s="280" t="s">
        <v>1527</v>
      </c>
      <c r="E415" s="280" t="s">
        <v>1528</v>
      </c>
      <c r="F415" s="280" t="s">
        <v>1529</v>
      </c>
      <c r="G415" s="280" t="s">
        <v>1530</v>
      </c>
      <c r="H415" s="280" t="s">
        <v>451</v>
      </c>
    </row>
    <row r="416" spans="1:8" ht="11.25">
      <c r="A416" s="280">
        <v>415</v>
      </c>
      <c r="B416" s="280" t="s">
        <v>1524</v>
      </c>
      <c r="C416" s="280" t="s">
        <v>1531</v>
      </c>
      <c r="D416" s="280" t="s">
        <v>1532</v>
      </c>
      <c r="E416" s="280" t="s">
        <v>535</v>
      </c>
      <c r="F416" s="280" t="s">
        <v>536</v>
      </c>
      <c r="G416" s="280" t="s">
        <v>537</v>
      </c>
      <c r="H416" s="280" t="s">
        <v>451</v>
      </c>
    </row>
    <row r="417" spans="1:8" ht="11.25">
      <c r="A417" s="280">
        <v>416</v>
      </c>
      <c r="B417" s="280" t="s">
        <v>1524</v>
      </c>
      <c r="C417" s="280" t="s">
        <v>1531</v>
      </c>
      <c r="D417" s="280" t="s">
        <v>1532</v>
      </c>
      <c r="E417" s="280" t="s">
        <v>1533</v>
      </c>
      <c r="F417" s="280" t="s">
        <v>1534</v>
      </c>
      <c r="G417" s="280" t="s">
        <v>1530</v>
      </c>
      <c r="H417" s="280" t="s">
        <v>451</v>
      </c>
    </row>
    <row r="418" spans="1:8" ht="11.25">
      <c r="A418" s="280">
        <v>417</v>
      </c>
      <c r="B418" s="280" t="s">
        <v>1524</v>
      </c>
      <c r="C418" s="280" t="s">
        <v>1531</v>
      </c>
      <c r="D418" s="280" t="s">
        <v>1532</v>
      </c>
      <c r="E418" s="280" t="s">
        <v>479</v>
      </c>
      <c r="F418" s="280" t="s">
        <v>480</v>
      </c>
      <c r="G418" s="280" t="s">
        <v>481</v>
      </c>
      <c r="H418" s="280" t="s">
        <v>451</v>
      </c>
    </row>
    <row r="419" spans="1:8" ht="11.25">
      <c r="A419" s="280">
        <v>418</v>
      </c>
      <c r="B419" s="280" t="s">
        <v>1524</v>
      </c>
      <c r="C419" s="280" t="s">
        <v>1531</v>
      </c>
      <c r="D419" s="280" t="s">
        <v>1532</v>
      </c>
      <c r="E419" s="280" t="s">
        <v>1374</v>
      </c>
      <c r="F419" s="280" t="s">
        <v>1535</v>
      </c>
      <c r="G419" s="280" t="s">
        <v>1530</v>
      </c>
      <c r="H419" s="280" t="s">
        <v>451</v>
      </c>
    </row>
    <row r="420" spans="1:8" ht="11.25">
      <c r="A420" s="280">
        <v>419</v>
      </c>
      <c r="B420" s="280" t="s">
        <v>1524</v>
      </c>
      <c r="C420" s="280" t="s">
        <v>1536</v>
      </c>
      <c r="D420" s="280" t="s">
        <v>1537</v>
      </c>
      <c r="E420" s="280" t="s">
        <v>1538</v>
      </c>
      <c r="F420" s="280" t="s">
        <v>1539</v>
      </c>
      <c r="G420" s="280" t="s">
        <v>1530</v>
      </c>
      <c r="H420" s="280" t="s">
        <v>451</v>
      </c>
    </row>
    <row r="421" spans="1:8" ht="11.25">
      <c r="A421" s="280">
        <v>420</v>
      </c>
      <c r="B421" s="280" t="s">
        <v>1524</v>
      </c>
      <c r="C421" s="280" t="s">
        <v>1540</v>
      </c>
      <c r="D421" s="280" t="s">
        <v>1541</v>
      </c>
      <c r="E421" s="280" t="s">
        <v>1542</v>
      </c>
      <c r="F421" s="280" t="s">
        <v>1543</v>
      </c>
      <c r="G421" s="280" t="s">
        <v>1530</v>
      </c>
      <c r="H421" s="280" t="s">
        <v>451</v>
      </c>
    </row>
    <row r="422" spans="1:8" ht="11.25">
      <c r="A422" s="280">
        <v>421</v>
      </c>
      <c r="B422" s="280" t="s">
        <v>1544</v>
      </c>
      <c r="C422" s="280" t="s">
        <v>1544</v>
      </c>
      <c r="D422" s="280" t="s">
        <v>1545</v>
      </c>
      <c r="E422" s="280" t="s">
        <v>1546</v>
      </c>
      <c r="F422" s="280" t="s">
        <v>666</v>
      </c>
      <c r="G422" s="280" t="s">
        <v>1547</v>
      </c>
      <c r="H422" s="280" t="s">
        <v>451</v>
      </c>
    </row>
    <row r="423" spans="1:8" ht="11.25">
      <c r="A423" s="280">
        <v>422</v>
      </c>
      <c r="B423" s="280" t="s">
        <v>1544</v>
      </c>
      <c r="C423" s="280" t="s">
        <v>1544</v>
      </c>
      <c r="D423" s="280" t="s">
        <v>1545</v>
      </c>
      <c r="E423" s="280" t="s">
        <v>1548</v>
      </c>
      <c r="F423" s="280" t="s">
        <v>1549</v>
      </c>
      <c r="G423" s="280" t="s">
        <v>1547</v>
      </c>
      <c r="H423" s="280" t="s">
        <v>522</v>
      </c>
    </row>
    <row r="424" spans="1:8" ht="11.25">
      <c r="A424" s="280">
        <v>423</v>
      </c>
      <c r="B424" s="280" t="s">
        <v>1550</v>
      </c>
      <c r="C424" s="280" t="s">
        <v>1552</v>
      </c>
      <c r="D424" s="280" t="s">
        <v>1553</v>
      </c>
      <c r="E424" s="280" t="s">
        <v>1554</v>
      </c>
      <c r="F424" s="280" t="s">
        <v>1555</v>
      </c>
      <c r="G424" s="280" t="s">
        <v>1556</v>
      </c>
      <c r="H424" s="280" t="s">
        <v>451</v>
      </c>
    </row>
    <row r="425" spans="1:8" ht="11.25">
      <c r="A425" s="280">
        <v>424</v>
      </c>
      <c r="B425" s="280" t="s">
        <v>1550</v>
      </c>
      <c r="C425" s="280" t="s">
        <v>946</v>
      </c>
      <c r="D425" s="280" t="s">
        <v>1557</v>
      </c>
      <c r="E425" s="280" t="s">
        <v>1558</v>
      </c>
      <c r="F425" s="280" t="s">
        <v>1559</v>
      </c>
      <c r="G425" s="280" t="s">
        <v>1556</v>
      </c>
      <c r="H425" s="280" t="s">
        <v>451</v>
      </c>
    </row>
    <row r="426" spans="1:8" ht="11.25">
      <c r="A426" s="280">
        <v>425</v>
      </c>
      <c r="B426" s="280" t="s">
        <v>1550</v>
      </c>
      <c r="C426" s="280" t="s">
        <v>1560</v>
      </c>
      <c r="D426" s="280" t="s">
        <v>1561</v>
      </c>
      <c r="E426" s="280" t="s">
        <v>1554</v>
      </c>
      <c r="F426" s="280" t="s">
        <v>1555</v>
      </c>
      <c r="G426" s="280" t="s">
        <v>1556</v>
      </c>
      <c r="H426" s="280" t="s">
        <v>451</v>
      </c>
    </row>
    <row r="427" spans="1:8" ht="11.25">
      <c r="A427" s="280">
        <v>426</v>
      </c>
      <c r="B427" s="280" t="s">
        <v>1550</v>
      </c>
      <c r="C427" s="280" t="s">
        <v>1562</v>
      </c>
      <c r="D427" s="280" t="s">
        <v>1563</v>
      </c>
      <c r="E427" s="280" t="s">
        <v>1554</v>
      </c>
      <c r="F427" s="280" t="s">
        <v>1555</v>
      </c>
      <c r="G427" s="280" t="s">
        <v>1556</v>
      </c>
      <c r="H427" s="280" t="s">
        <v>451</v>
      </c>
    </row>
    <row r="428" spans="1:8" ht="11.25">
      <c r="A428" s="280">
        <v>427</v>
      </c>
      <c r="B428" s="280" t="s">
        <v>1550</v>
      </c>
      <c r="C428" s="280" t="s">
        <v>1564</v>
      </c>
      <c r="D428" s="280" t="s">
        <v>1565</v>
      </c>
      <c r="E428" s="280" t="s">
        <v>1566</v>
      </c>
      <c r="F428" s="280" t="s">
        <v>1549</v>
      </c>
      <c r="G428" s="280" t="s">
        <v>1567</v>
      </c>
      <c r="H428" s="280" t="s">
        <v>547</v>
      </c>
    </row>
    <row r="429" spans="1:8" ht="11.25">
      <c r="A429" s="280">
        <v>428</v>
      </c>
      <c r="B429" s="280" t="s">
        <v>1550</v>
      </c>
      <c r="C429" s="280" t="s">
        <v>1564</v>
      </c>
      <c r="D429" s="280" t="s">
        <v>1565</v>
      </c>
      <c r="E429" s="280" t="s">
        <v>1566</v>
      </c>
      <c r="F429" s="280" t="s">
        <v>1549</v>
      </c>
      <c r="G429" s="280" t="s">
        <v>1567</v>
      </c>
      <c r="H429" s="280" t="s">
        <v>522</v>
      </c>
    </row>
    <row r="430" spans="1:8" ht="11.25">
      <c r="A430" s="280">
        <v>429</v>
      </c>
      <c r="B430" s="280" t="s">
        <v>1568</v>
      </c>
      <c r="C430" s="280" t="s">
        <v>1570</v>
      </c>
      <c r="D430" s="280" t="s">
        <v>1571</v>
      </c>
      <c r="E430" s="280" t="s">
        <v>1572</v>
      </c>
      <c r="F430" s="280" t="s">
        <v>1573</v>
      </c>
      <c r="G430" s="280" t="s">
        <v>1574</v>
      </c>
      <c r="H430" s="280" t="s">
        <v>451</v>
      </c>
    </row>
    <row r="431" spans="1:8" ht="11.25">
      <c r="A431" s="280">
        <v>430</v>
      </c>
      <c r="B431" s="280" t="s">
        <v>1568</v>
      </c>
      <c r="C431" s="280" t="s">
        <v>1575</v>
      </c>
      <c r="D431" s="280" t="s">
        <v>1576</v>
      </c>
      <c r="E431" s="280" t="s">
        <v>1577</v>
      </c>
      <c r="F431" s="280" t="s">
        <v>1578</v>
      </c>
      <c r="G431" s="280" t="s">
        <v>1574</v>
      </c>
      <c r="H431" s="280" t="s">
        <v>425</v>
      </c>
    </row>
    <row r="432" spans="1:8" ht="11.25">
      <c r="A432" s="280">
        <v>431</v>
      </c>
      <c r="B432" s="280" t="s">
        <v>1568</v>
      </c>
      <c r="C432" s="280" t="s">
        <v>1575</v>
      </c>
      <c r="D432" s="280" t="s">
        <v>1576</v>
      </c>
      <c r="E432" s="280" t="s">
        <v>1572</v>
      </c>
      <c r="F432" s="280" t="s">
        <v>1573</v>
      </c>
      <c r="G432" s="280" t="s">
        <v>1574</v>
      </c>
      <c r="H432" s="280" t="s">
        <v>451</v>
      </c>
    </row>
    <row r="433" spans="1:8" ht="11.25">
      <c r="A433" s="280">
        <v>432</v>
      </c>
      <c r="B433" s="280" t="s">
        <v>1568</v>
      </c>
      <c r="C433" s="280" t="s">
        <v>1575</v>
      </c>
      <c r="D433" s="280" t="s">
        <v>1576</v>
      </c>
      <c r="E433" s="280" t="s">
        <v>544</v>
      </c>
      <c r="F433" s="280" t="s">
        <v>545</v>
      </c>
      <c r="G433" s="280" t="s">
        <v>546</v>
      </c>
      <c r="H433" s="280" t="s">
        <v>547</v>
      </c>
    </row>
    <row r="434" spans="1:8" ht="11.25">
      <c r="A434" s="280">
        <v>433</v>
      </c>
      <c r="B434" s="280" t="s">
        <v>1568</v>
      </c>
      <c r="C434" s="280" t="s">
        <v>1575</v>
      </c>
      <c r="D434" s="280" t="s">
        <v>1576</v>
      </c>
      <c r="E434" s="280" t="s">
        <v>544</v>
      </c>
      <c r="F434" s="280" t="s">
        <v>545</v>
      </c>
      <c r="G434" s="280" t="s">
        <v>546</v>
      </c>
      <c r="H434" s="280" t="s">
        <v>522</v>
      </c>
    </row>
    <row r="435" spans="1:8" ht="11.25">
      <c r="A435" s="280">
        <v>434</v>
      </c>
      <c r="B435" s="280" t="s">
        <v>1568</v>
      </c>
      <c r="C435" s="280" t="s">
        <v>1579</v>
      </c>
      <c r="D435" s="280" t="s">
        <v>1580</v>
      </c>
      <c r="E435" s="280" t="s">
        <v>1572</v>
      </c>
      <c r="F435" s="280" t="s">
        <v>1573</v>
      </c>
      <c r="G435" s="280" t="s">
        <v>1574</v>
      </c>
      <c r="H435" s="280" t="s">
        <v>451</v>
      </c>
    </row>
    <row r="436" spans="1:8" ht="11.25">
      <c r="A436" s="280">
        <v>435</v>
      </c>
      <c r="B436" s="280" t="s">
        <v>1568</v>
      </c>
      <c r="C436" s="280" t="s">
        <v>1581</v>
      </c>
      <c r="D436" s="280" t="s">
        <v>1582</v>
      </c>
      <c r="E436" s="280" t="s">
        <v>1572</v>
      </c>
      <c r="F436" s="280" t="s">
        <v>1573</v>
      </c>
      <c r="G436" s="280" t="s">
        <v>1574</v>
      </c>
      <c r="H436" s="280" t="s">
        <v>451</v>
      </c>
    </row>
    <row r="437" spans="1:8" ht="11.25">
      <c r="A437" s="280">
        <v>436</v>
      </c>
      <c r="B437" s="280" t="s">
        <v>1568</v>
      </c>
      <c r="C437" s="280" t="s">
        <v>1583</v>
      </c>
      <c r="D437" s="280" t="s">
        <v>1584</v>
      </c>
      <c r="E437" s="280" t="s">
        <v>1572</v>
      </c>
      <c r="F437" s="280" t="s">
        <v>1573</v>
      </c>
      <c r="G437" s="280" t="s">
        <v>1574</v>
      </c>
      <c r="H437" s="280" t="s">
        <v>451</v>
      </c>
    </row>
    <row r="438" spans="1:8" ht="11.25">
      <c r="A438" s="280">
        <v>437</v>
      </c>
      <c r="B438" s="280" t="s">
        <v>1568</v>
      </c>
      <c r="C438" s="280" t="s">
        <v>1585</v>
      </c>
      <c r="D438" s="280" t="s">
        <v>1586</v>
      </c>
      <c r="E438" s="280" t="s">
        <v>1572</v>
      </c>
      <c r="F438" s="280" t="s">
        <v>1573</v>
      </c>
      <c r="G438" s="280" t="s">
        <v>1574</v>
      </c>
      <c r="H438" s="280" t="s">
        <v>451</v>
      </c>
    </row>
    <row r="439" spans="1:8" ht="11.25">
      <c r="A439" s="280">
        <v>438</v>
      </c>
      <c r="B439" s="280" t="s">
        <v>1568</v>
      </c>
      <c r="C439" s="280" t="s">
        <v>1587</v>
      </c>
      <c r="D439" s="280" t="s">
        <v>1588</v>
      </c>
      <c r="E439" s="280" t="s">
        <v>1572</v>
      </c>
      <c r="F439" s="280" t="s">
        <v>1573</v>
      </c>
      <c r="G439" s="280" t="s">
        <v>1574</v>
      </c>
      <c r="H439" s="280" t="s">
        <v>451</v>
      </c>
    </row>
    <row r="440" spans="1:8" ht="11.25">
      <c r="A440" s="280">
        <v>439</v>
      </c>
      <c r="B440" s="280" t="s">
        <v>1568</v>
      </c>
      <c r="C440" s="280" t="s">
        <v>1568</v>
      </c>
      <c r="D440" s="280" t="s">
        <v>1569</v>
      </c>
      <c r="E440" s="280" t="s">
        <v>1572</v>
      </c>
      <c r="F440" s="280" t="s">
        <v>1573</v>
      </c>
      <c r="G440" s="280" t="s">
        <v>1574</v>
      </c>
      <c r="H440" s="280" t="s">
        <v>451</v>
      </c>
    </row>
    <row r="441" spans="1:8" ht="11.25">
      <c r="A441" s="280">
        <v>440</v>
      </c>
      <c r="B441" s="280" t="s">
        <v>1568</v>
      </c>
      <c r="C441" s="280" t="s">
        <v>1589</v>
      </c>
      <c r="D441" s="280" t="s">
        <v>1590</v>
      </c>
      <c r="E441" s="280" t="s">
        <v>1572</v>
      </c>
      <c r="F441" s="280" t="s">
        <v>1573</v>
      </c>
      <c r="G441" s="280" t="s">
        <v>1574</v>
      </c>
      <c r="H441" s="280" t="s">
        <v>451</v>
      </c>
    </row>
    <row r="442" spans="1:8" ht="11.25">
      <c r="A442" s="280">
        <v>441</v>
      </c>
      <c r="B442" s="280" t="s">
        <v>1568</v>
      </c>
      <c r="C442" s="280" t="s">
        <v>1589</v>
      </c>
      <c r="D442" s="280" t="s">
        <v>1590</v>
      </c>
      <c r="E442" s="280" t="s">
        <v>544</v>
      </c>
      <c r="F442" s="280" t="s">
        <v>545</v>
      </c>
      <c r="G442" s="280" t="s">
        <v>546</v>
      </c>
      <c r="H442" s="280" t="s">
        <v>547</v>
      </c>
    </row>
    <row r="443" spans="1:8" ht="11.25">
      <c r="A443" s="280">
        <v>442</v>
      </c>
      <c r="B443" s="280" t="s">
        <v>1568</v>
      </c>
      <c r="C443" s="280" t="s">
        <v>1589</v>
      </c>
      <c r="D443" s="280" t="s">
        <v>1590</v>
      </c>
      <c r="E443" s="280" t="s">
        <v>544</v>
      </c>
      <c r="F443" s="280" t="s">
        <v>545</v>
      </c>
      <c r="G443" s="280" t="s">
        <v>546</v>
      </c>
      <c r="H443" s="280" t="s">
        <v>522</v>
      </c>
    </row>
    <row r="444" spans="1:8" ht="11.25">
      <c r="A444" s="280">
        <v>443</v>
      </c>
      <c r="B444" s="280" t="s">
        <v>1568</v>
      </c>
      <c r="C444" s="280" t="s">
        <v>1589</v>
      </c>
      <c r="D444" s="280" t="s">
        <v>1590</v>
      </c>
      <c r="E444" s="280" t="s">
        <v>507</v>
      </c>
      <c r="F444" s="280" t="s">
        <v>508</v>
      </c>
      <c r="G444" s="280" t="s">
        <v>509</v>
      </c>
      <c r="H444" s="280" t="s">
        <v>451</v>
      </c>
    </row>
    <row r="445" spans="1:8" ht="11.25">
      <c r="A445" s="280">
        <v>444</v>
      </c>
      <c r="B445" s="280" t="s">
        <v>1591</v>
      </c>
      <c r="C445" s="280" t="s">
        <v>1593</v>
      </c>
      <c r="D445" s="280" t="s">
        <v>1594</v>
      </c>
      <c r="E445" s="280" t="s">
        <v>1595</v>
      </c>
      <c r="F445" s="280" t="s">
        <v>1596</v>
      </c>
      <c r="G445" s="280" t="s">
        <v>1597</v>
      </c>
      <c r="H445" s="280" t="s">
        <v>451</v>
      </c>
    </row>
    <row r="446" spans="1:8" ht="11.25">
      <c r="A446" s="280">
        <v>445</v>
      </c>
      <c r="B446" s="280" t="s">
        <v>1591</v>
      </c>
      <c r="C446" s="280" t="s">
        <v>1598</v>
      </c>
      <c r="D446" s="280" t="s">
        <v>1599</v>
      </c>
      <c r="E446" s="280" t="s">
        <v>1595</v>
      </c>
      <c r="F446" s="280" t="s">
        <v>1596</v>
      </c>
      <c r="G446" s="280" t="s">
        <v>1597</v>
      </c>
      <c r="H446" s="280" t="s">
        <v>451</v>
      </c>
    </row>
    <row r="447" spans="1:8" ht="11.25">
      <c r="A447" s="280">
        <v>446</v>
      </c>
      <c r="B447" s="280" t="s">
        <v>1591</v>
      </c>
      <c r="C447" s="280" t="s">
        <v>1600</v>
      </c>
      <c r="D447" s="280" t="s">
        <v>1601</v>
      </c>
      <c r="E447" s="280" t="s">
        <v>1595</v>
      </c>
      <c r="F447" s="280" t="s">
        <v>1596</v>
      </c>
      <c r="G447" s="280" t="s">
        <v>1597</v>
      </c>
      <c r="H447" s="280" t="s">
        <v>451</v>
      </c>
    </row>
    <row r="448" spans="1:8" ht="11.25">
      <c r="A448" s="280">
        <v>447</v>
      </c>
      <c r="B448" s="280" t="s">
        <v>1591</v>
      </c>
      <c r="C448" s="280" t="s">
        <v>1602</v>
      </c>
      <c r="D448" s="280" t="s">
        <v>1603</v>
      </c>
      <c r="E448" s="280" t="s">
        <v>1595</v>
      </c>
      <c r="F448" s="280" t="s">
        <v>1596</v>
      </c>
      <c r="G448" s="280" t="s">
        <v>1597</v>
      </c>
      <c r="H448" s="280" t="s">
        <v>451</v>
      </c>
    </row>
    <row r="449" spans="1:8" ht="11.25">
      <c r="A449" s="280">
        <v>448</v>
      </c>
      <c r="B449" s="280" t="s">
        <v>1591</v>
      </c>
      <c r="C449" s="280" t="s">
        <v>1604</v>
      </c>
      <c r="D449" s="280" t="s">
        <v>1605</v>
      </c>
      <c r="E449" s="280" t="s">
        <v>1606</v>
      </c>
      <c r="F449" s="280" t="s">
        <v>1607</v>
      </c>
      <c r="G449" s="280" t="s">
        <v>1608</v>
      </c>
      <c r="H449" s="280" t="s">
        <v>451</v>
      </c>
    </row>
    <row r="450" spans="1:8" ht="11.25">
      <c r="A450" s="280">
        <v>449</v>
      </c>
      <c r="B450" s="280" t="s">
        <v>1591</v>
      </c>
      <c r="C450" s="280" t="s">
        <v>1609</v>
      </c>
      <c r="D450" s="280" t="s">
        <v>1610</v>
      </c>
      <c r="E450" s="280" t="s">
        <v>1611</v>
      </c>
      <c r="F450" s="280" t="s">
        <v>1612</v>
      </c>
      <c r="G450" s="280" t="s">
        <v>1613</v>
      </c>
      <c r="H450" s="280" t="s">
        <v>451</v>
      </c>
    </row>
    <row r="451" spans="1:8" ht="11.25">
      <c r="A451" s="280">
        <v>450</v>
      </c>
      <c r="B451" s="280" t="s">
        <v>1614</v>
      </c>
      <c r="C451" s="280" t="s">
        <v>1614</v>
      </c>
      <c r="D451" s="280" t="s">
        <v>1615</v>
      </c>
      <c r="E451" s="280" t="s">
        <v>1616</v>
      </c>
      <c r="F451" s="280" t="s">
        <v>1617</v>
      </c>
      <c r="G451" s="280" t="s">
        <v>521</v>
      </c>
      <c r="H451" s="280" t="s">
        <v>522</v>
      </c>
    </row>
    <row r="452" spans="1:8" ht="11.25">
      <c r="A452" s="280">
        <v>451</v>
      </c>
      <c r="B452" s="280" t="s">
        <v>1614</v>
      </c>
      <c r="C452" s="280" t="s">
        <v>1614</v>
      </c>
      <c r="D452" s="280" t="s">
        <v>1615</v>
      </c>
      <c r="E452" s="280" t="s">
        <v>544</v>
      </c>
      <c r="F452" s="280" t="s">
        <v>545</v>
      </c>
      <c r="G452" s="280" t="s">
        <v>546</v>
      </c>
      <c r="H452" s="280" t="s">
        <v>522</v>
      </c>
    </row>
    <row r="453" spans="1:8" ht="11.25">
      <c r="A453" s="280">
        <v>452</v>
      </c>
      <c r="B453" s="280" t="s">
        <v>1614</v>
      </c>
      <c r="C453" s="280" t="s">
        <v>1614</v>
      </c>
      <c r="D453" s="280" t="s">
        <v>1615</v>
      </c>
      <c r="E453" s="280" t="s">
        <v>544</v>
      </c>
      <c r="F453" s="280" t="s">
        <v>545</v>
      </c>
      <c r="G453" s="280" t="s">
        <v>546</v>
      </c>
      <c r="H453" s="280" t="s">
        <v>547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27</v>
      </c>
    </row>
    <row r="3" spans="4:9" ht="16.5" customHeight="1" thickBot="1">
      <c r="D3" s="309" t="s">
        <v>228</v>
      </c>
      <c r="E3" s="309"/>
      <c r="F3" s="310" t="s">
        <v>263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1618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1918</v>
      </c>
      <c r="D1" s="281" t="s">
        <v>159</v>
      </c>
      <c r="E1" s="281" t="s">
        <v>1919</v>
      </c>
    </row>
    <row r="2" spans="1:5" ht="11.25">
      <c r="A2" s="281" t="s">
        <v>444</v>
      </c>
      <c r="B2" s="281" t="s">
        <v>444</v>
      </c>
      <c r="C2" s="281" t="s">
        <v>445</v>
      </c>
      <c r="D2" s="281" t="s">
        <v>444</v>
      </c>
      <c r="E2" s="281" t="s">
        <v>1855</v>
      </c>
    </row>
    <row r="3" spans="1:5" ht="11.25">
      <c r="A3" s="281" t="s">
        <v>444</v>
      </c>
      <c r="B3" s="281" t="s">
        <v>446</v>
      </c>
      <c r="C3" s="281" t="s">
        <v>447</v>
      </c>
      <c r="D3" s="281" t="s">
        <v>454</v>
      </c>
      <c r="E3" s="281" t="s">
        <v>1856</v>
      </c>
    </row>
    <row r="4" spans="1:5" ht="11.25">
      <c r="A4" s="281" t="s">
        <v>454</v>
      </c>
      <c r="B4" s="281" t="s">
        <v>454</v>
      </c>
      <c r="C4" s="281" t="s">
        <v>455</v>
      </c>
      <c r="D4" s="281" t="s">
        <v>490</v>
      </c>
      <c r="E4" s="281" t="s">
        <v>1857</v>
      </c>
    </row>
    <row r="5" spans="1:5" ht="11.25">
      <c r="A5" s="281" t="s">
        <v>454</v>
      </c>
      <c r="B5" s="281" t="s">
        <v>456</v>
      </c>
      <c r="C5" s="281" t="s">
        <v>457</v>
      </c>
      <c r="D5" s="281" t="s">
        <v>510</v>
      </c>
      <c r="E5" s="281" t="s">
        <v>1858</v>
      </c>
    </row>
    <row r="6" spans="1:5" ht="11.25">
      <c r="A6" s="281" t="s">
        <v>454</v>
      </c>
      <c r="B6" s="281" t="s">
        <v>465</v>
      </c>
      <c r="C6" s="281" t="s">
        <v>466</v>
      </c>
      <c r="D6" s="281" t="s">
        <v>552</v>
      </c>
      <c r="E6" s="281" t="s">
        <v>1859</v>
      </c>
    </row>
    <row r="7" spans="1:5" ht="11.25">
      <c r="A7" s="281" t="s">
        <v>454</v>
      </c>
      <c r="B7" s="281" t="s">
        <v>469</v>
      </c>
      <c r="C7" s="281" t="s">
        <v>470</v>
      </c>
      <c r="D7" s="281" t="s">
        <v>568</v>
      </c>
      <c r="E7" s="281" t="s">
        <v>1860</v>
      </c>
    </row>
    <row r="8" spans="1:5" ht="11.25">
      <c r="A8" s="281" t="s">
        <v>454</v>
      </c>
      <c r="B8" s="281" t="s">
        <v>1620</v>
      </c>
      <c r="C8" s="281" t="s">
        <v>1621</v>
      </c>
      <c r="D8" s="281" t="s">
        <v>591</v>
      </c>
      <c r="E8" s="281" t="s">
        <v>1861</v>
      </c>
    </row>
    <row r="9" spans="1:5" ht="11.25">
      <c r="A9" s="281" t="s">
        <v>454</v>
      </c>
      <c r="B9" s="281" t="s">
        <v>471</v>
      </c>
      <c r="C9" s="281" t="s">
        <v>472</v>
      </c>
      <c r="D9" s="281" t="s">
        <v>604</v>
      </c>
      <c r="E9" s="281" t="s">
        <v>1862</v>
      </c>
    </row>
    <row r="10" spans="1:5" ht="11.25">
      <c r="A10" s="281" t="s">
        <v>454</v>
      </c>
      <c r="B10" s="281" t="s">
        <v>477</v>
      </c>
      <c r="C10" s="281" t="s">
        <v>478</v>
      </c>
      <c r="D10" s="281" t="s">
        <v>632</v>
      </c>
      <c r="E10" s="281" t="s">
        <v>1863</v>
      </c>
    </row>
    <row r="11" spans="1:5" ht="11.25">
      <c r="A11" s="281" t="s">
        <v>454</v>
      </c>
      <c r="B11" s="281" t="s">
        <v>484</v>
      </c>
      <c r="C11" s="281" t="s">
        <v>485</v>
      </c>
      <c r="D11" s="281" t="s">
        <v>646</v>
      </c>
      <c r="E11" s="281" t="s">
        <v>1864</v>
      </c>
    </row>
    <row r="12" spans="1:5" ht="11.25">
      <c r="A12" s="281" t="s">
        <v>454</v>
      </c>
      <c r="B12" s="281" t="s">
        <v>486</v>
      </c>
      <c r="C12" s="281" t="s">
        <v>487</v>
      </c>
      <c r="D12" s="281" t="s">
        <v>655</v>
      </c>
      <c r="E12" s="281" t="s">
        <v>1865</v>
      </c>
    </row>
    <row r="13" spans="1:5" ht="11.25">
      <c r="A13" s="281" t="s">
        <v>454</v>
      </c>
      <c r="B13" s="281" t="s">
        <v>488</v>
      </c>
      <c r="C13" s="281" t="s">
        <v>489</v>
      </c>
      <c r="D13" s="281" t="s">
        <v>660</v>
      </c>
      <c r="E13" s="281" t="s">
        <v>1866</v>
      </c>
    </row>
    <row r="14" spans="1:5" ht="11.25">
      <c r="A14" s="281" t="s">
        <v>490</v>
      </c>
      <c r="B14" s="281" t="s">
        <v>490</v>
      </c>
      <c r="C14" s="281" t="s">
        <v>491</v>
      </c>
      <c r="D14" s="281" t="s">
        <v>668</v>
      </c>
      <c r="E14" s="281" t="s">
        <v>1867</v>
      </c>
    </row>
    <row r="15" spans="1:5" ht="11.25">
      <c r="A15" s="281" t="s">
        <v>490</v>
      </c>
      <c r="B15" s="281" t="s">
        <v>614</v>
      </c>
      <c r="C15" s="281" t="s">
        <v>1622</v>
      </c>
      <c r="D15" s="281" t="s">
        <v>675</v>
      </c>
      <c r="E15" s="281" t="s">
        <v>1868</v>
      </c>
    </row>
    <row r="16" spans="1:5" ht="11.25">
      <c r="A16" s="281" t="s">
        <v>490</v>
      </c>
      <c r="B16" s="281" t="s">
        <v>492</v>
      </c>
      <c r="C16" s="281" t="s">
        <v>493</v>
      </c>
      <c r="D16" s="281" t="s">
        <v>682</v>
      </c>
      <c r="E16" s="281" t="s">
        <v>1869</v>
      </c>
    </row>
    <row r="17" spans="1:5" ht="11.25">
      <c r="A17" s="281" t="s">
        <v>490</v>
      </c>
      <c r="B17" s="281" t="s">
        <v>497</v>
      </c>
      <c r="C17" s="281" t="s">
        <v>498</v>
      </c>
      <c r="D17" s="281" t="s">
        <v>698</v>
      </c>
      <c r="E17" s="281" t="s">
        <v>1870</v>
      </c>
    </row>
    <row r="18" spans="1:5" ht="11.25">
      <c r="A18" s="281" t="s">
        <v>490</v>
      </c>
      <c r="B18" s="281" t="s">
        <v>501</v>
      </c>
      <c r="C18" s="281" t="s">
        <v>502</v>
      </c>
      <c r="D18" s="281" t="s">
        <v>775</v>
      </c>
      <c r="E18" s="281" t="s">
        <v>1871</v>
      </c>
    </row>
    <row r="19" spans="1:5" ht="11.25">
      <c r="A19" s="281" t="s">
        <v>490</v>
      </c>
      <c r="B19" s="281" t="s">
        <v>1623</v>
      </c>
      <c r="C19" s="281" t="s">
        <v>1624</v>
      </c>
      <c r="D19" s="281" t="s">
        <v>790</v>
      </c>
      <c r="E19" s="281" t="s">
        <v>1872</v>
      </c>
    </row>
    <row r="20" spans="1:5" ht="11.25">
      <c r="A20" s="281" t="s">
        <v>490</v>
      </c>
      <c r="B20" s="281" t="s">
        <v>503</v>
      </c>
      <c r="C20" s="281" t="s">
        <v>504</v>
      </c>
      <c r="D20" s="281" t="s">
        <v>799</v>
      </c>
      <c r="E20" s="281" t="s">
        <v>1873</v>
      </c>
    </row>
    <row r="21" spans="1:5" ht="11.25">
      <c r="A21" s="281" t="s">
        <v>510</v>
      </c>
      <c r="B21" s="281" t="s">
        <v>512</v>
      </c>
      <c r="C21" s="281" t="s">
        <v>513</v>
      </c>
      <c r="D21" s="281" t="s">
        <v>810</v>
      </c>
      <c r="E21" s="281" t="s">
        <v>1874</v>
      </c>
    </row>
    <row r="22" spans="1:5" ht="11.25">
      <c r="A22" s="281" t="s">
        <v>510</v>
      </c>
      <c r="B22" s="281" t="s">
        <v>510</v>
      </c>
      <c r="C22" s="281" t="s">
        <v>511</v>
      </c>
      <c r="D22" s="281" t="s">
        <v>1659</v>
      </c>
      <c r="E22" s="281" t="s">
        <v>1875</v>
      </c>
    </row>
    <row r="23" spans="1:5" ht="11.25">
      <c r="A23" s="281" t="s">
        <v>510</v>
      </c>
      <c r="B23" s="281" t="s">
        <v>525</v>
      </c>
      <c r="C23" s="281" t="s">
        <v>526</v>
      </c>
      <c r="D23" s="281" t="s">
        <v>833</v>
      </c>
      <c r="E23" s="281" t="s">
        <v>1876</v>
      </c>
    </row>
    <row r="24" spans="1:5" ht="11.25">
      <c r="A24" s="281" t="s">
        <v>510</v>
      </c>
      <c r="B24" s="281" t="s">
        <v>527</v>
      </c>
      <c r="C24" s="281" t="s">
        <v>528</v>
      </c>
      <c r="D24" s="281" t="s">
        <v>842</v>
      </c>
      <c r="E24" s="281" t="s">
        <v>1877</v>
      </c>
    </row>
    <row r="25" spans="1:5" ht="11.25">
      <c r="A25" s="281" t="s">
        <v>510</v>
      </c>
      <c r="B25" s="281" t="s">
        <v>533</v>
      </c>
      <c r="C25" s="281" t="s">
        <v>534</v>
      </c>
      <c r="D25" s="281" t="s">
        <v>888</v>
      </c>
      <c r="E25" s="281" t="s">
        <v>1878</v>
      </c>
    </row>
    <row r="26" spans="1:5" ht="11.25">
      <c r="A26" s="281" t="s">
        <v>510</v>
      </c>
      <c r="B26" s="281" t="s">
        <v>540</v>
      </c>
      <c r="C26" s="281" t="s">
        <v>541</v>
      </c>
      <c r="D26" s="281" t="s">
        <v>931</v>
      </c>
      <c r="E26" s="281" t="s">
        <v>1879</v>
      </c>
    </row>
    <row r="27" spans="1:5" ht="11.25">
      <c r="A27" s="281" t="s">
        <v>510</v>
      </c>
      <c r="B27" s="281" t="s">
        <v>542</v>
      </c>
      <c r="C27" s="281" t="s">
        <v>543</v>
      </c>
      <c r="D27" s="281" t="s">
        <v>964</v>
      </c>
      <c r="E27" s="281" t="s">
        <v>1880</v>
      </c>
    </row>
    <row r="28" spans="1:5" ht="11.25">
      <c r="A28" s="281" t="s">
        <v>552</v>
      </c>
      <c r="B28" s="281" t="s">
        <v>552</v>
      </c>
      <c r="C28" s="281" t="s">
        <v>553</v>
      </c>
      <c r="D28" s="281" t="s">
        <v>977</v>
      </c>
      <c r="E28" s="281" t="s">
        <v>1881</v>
      </c>
    </row>
    <row r="29" spans="1:5" ht="11.25">
      <c r="A29" s="281" t="s">
        <v>552</v>
      </c>
      <c r="B29" s="281" t="s">
        <v>1625</v>
      </c>
      <c r="C29" s="281" t="s">
        <v>1626</v>
      </c>
      <c r="D29" s="281" t="s">
        <v>992</v>
      </c>
      <c r="E29" s="281" t="s">
        <v>1882</v>
      </c>
    </row>
    <row r="30" spans="1:5" ht="11.25">
      <c r="A30" s="281" t="s">
        <v>552</v>
      </c>
      <c r="B30" s="281" t="s">
        <v>554</v>
      </c>
      <c r="C30" s="281" t="s">
        <v>555</v>
      </c>
      <c r="D30" s="281" t="s">
        <v>997</v>
      </c>
      <c r="E30" s="281" t="s">
        <v>1883</v>
      </c>
    </row>
    <row r="31" spans="1:5" ht="11.25">
      <c r="A31" s="281" t="s">
        <v>552</v>
      </c>
      <c r="B31" s="281" t="s">
        <v>559</v>
      </c>
      <c r="C31" s="281" t="s">
        <v>560</v>
      </c>
      <c r="D31" s="281" t="s">
        <v>1006</v>
      </c>
      <c r="E31" s="281" t="s">
        <v>1884</v>
      </c>
    </row>
    <row r="32" spans="1:5" ht="11.25">
      <c r="A32" s="281" t="s">
        <v>552</v>
      </c>
      <c r="B32" s="281" t="s">
        <v>564</v>
      </c>
      <c r="C32" s="281" t="s">
        <v>565</v>
      </c>
      <c r="D32" s="281" t="s">
        <v>1019</v>
      </c>
      <c r="E32" s="281" t="s">
        <v>1885</v>
      </c>
    </row>
    <row r="33" spans="1:5" ht="11.25">
      <c r="A33" s="281" t="s">
        <v>568</v>
      </c>
      <c r="B33" s="281" t="s">
        <v>570</v>
      </c>
      <c r="C33" s="281" t="s">
        <v>571</v>
      </c>
      <c r="D33" s="281" t="s">
        <v>1030</v>
      </c>
      <c r="E33" s="281" t="s">
        <v>1886</v>
      </c>
    </row>
    <row r="34" spans="1:5" ht="11.25">
      <c r="A34" s="281" t="s">
        <v>568</v>
      </c>
      <c r="B34" s="281" t="s">
        <v>568</v>
      </c>
      <c r="C34" s="281" t="s">
        <v>569</v>
      </c>
      <c r="D34" s="281" t="s">
        <v>1037</v>
      </c>
      <c r="E34" s="281" t="s">
        <v>1887</v>
      </c>
    </row>
    <row r="35" spans="1:5" ht="11.25">
      <c r="A35" s="281" t="s">
        <v>568</v>
      </c>
      <c r="B35" s="281" t="s">
        <v>575</v>
      </c>
      <c r="C35" s="281" t="s">
        <v>576</v>
      </c>
      <c r="D35" s="281" t="s">
        <v>1077</v>
      </c>
      <c r="E35" s="281" t="s">
        <v>1888</v>
      </c>
    </row>
    <row r="36" spans="1:5" ht="11.25">
      <c r="A36" s="281" t="s">
        <v>568</v>
      </c>
      <c r="B36" s="281" t="s">
        <v>577</v>
      </c>
      <c r="C36" s="281" t="s">
        <v>578</v>
      </c>
      <c r="D36" s="281" t="s">
        <v>1098</v>
      </c>
      <c r="E36" s="281" t="s">
        <v>1889</v>
      </c>
    </row>
    <row r="37" spans="1:5" ht="11.25">
      <c r="A37" s="281" t="s">
        <v>568</v>
      </c>
      <c r="B37" s="281" t="s">
        <v>581</v>
      </c>
      <c r="C37" s="281" t="s">
        <v>582</v>
      </c>
      <c r="D37" s="281" t="s">
        <v>1123</v>
      </c>
      <c r="E37" s="281" t="s">
        <v>1890</v>
      </c>
    </row>
    <row r="38" spans="1:5" ht="11.25">
      <c r="A38" s="281" t="s">
        <v>568</v>
      </c>
      <c r="B38" s="281" t="s">
        <v>583</v>
      </c>
      <c r="C38" s="281" t="s">
        <v>584</v>
      </c>
      <c r="D38" s="281" t="s">
        <v>1136</v>
      </c>
      <c r="E38" s="281" t="s">
        <v>1891</v>
      </c>
    </row>
    <row r="39" spans="1:5" ht="11.25">
      <c r="A39" s="281" t="s">
        <v>568</v>
      </c>
      <c r="B39" s="281" t="s">
        <v>585</v>
      </c>
      <c r="C39" s="281" t="s">
        <v>586</v>
      </c>
      <c r="D39" s="281" t="s">
        <v>1162</v>
      </c>
      <c r="E39" s="281" t="s">
        <v>1892</v>
      </c>
    </row>
    <row r="40" spans="1:5" ht="11.25">
      <c r="A40" s="281" t="s">
        <v>568</v>
      </c>
      <c r="B40" s="281" t="s">
        <v>587</v>
      </c>
      <c r="C40" s="281" t="s">
        <v>588</v>
      </c>
      <c r="D40" s="281" t="s">
        <v>1208</v>
      </c>
      <c r="E40" s="281" t="s">
        <v>1893</v>
      </c>
    </row>
    <row r="41" spans="1:5" ht="11.25">
      <c r="A41" s="281" t="s">
        <v>568</v>
      </c>
      <c r="B41" s="281" t="s">
        <v>589</v>
      </c>
      <c r="C41" s="281" t="s">
        <v>590</v>
      </c>
      <c r="D41" s="281" t="s">
        <v>1237</v>
      </c>
      <c r="E41" s="281" t="s">
        <v>1894</v>
      </c>
    </row>
    <row r="42" spans="1:5" ht="11.25">
      <c r="A42" s="281" t="s">
        <v>591</v>
      </c>
      <c r="B42" s="281" t="s">
        <v>1627</v>
      </c>
      <c r="C42" s="281" t="s">
        <v>1628</v>
      </c>
      <c r="D42" s="281" t="s">
        <v>1243</v>
      </c>
      <c r="E42" s="281" t="s">
        <v>1895</v>
      </c>
    </row>
    <row r="43" spans="1:5" ht="11.25">
      <c r="A43" s="281" t="s">
        <v>591</v>
      </c>
      <c r="B43" s="281" t="s">
        <v>1629</v>
      </c>
      <c r="C43" s="281" t="s">
        <v>1630</v>
      </c>
      <c r="D43" s="281" t="s">
        <v>1272</v>
      </c>
      <c r="E43" s="281" t="s">
        <v>1896</v>
      </c>
    </row>
    <row r="44" spans="1:5" ht="11.25">
      <c r="A44" s="281" t="s">
        <v>591</v>
      </c>
      <c r="B44" s="281" t="s">
        <v>1631</v>
      </c>
      <c r="C44" s="281" t="s">
        <v>1632</v>
      </c>
      <c r="D44" s="281" t="s">
        <v>1303</v>
      </c>
      <c r="E44" s="281" t="s">
        <v>1897</v>
      </c>
    </row>
    <row r="45" spans="1:5" ht="11.25">
      <c r="A45" s="281" t="s">
        <v>591</v>
      </c>
      <c r="B45" s="281" t="s">
        <v>591</v>
      </c>
      <c r="C45" s="281" t="s">
        <v>592</v>
      </c>
      <c r="D45" s="281" t="s">
        <v>1330</v>
      </c>
      <c r="E45" s="281" t="s">
        <v>1898</v>
      </c>
    </row>
    <row r="46" spans="1:5" ht="11.25">
      <c r="A46" s="281" t="s">
        <v>591</v>
      </c>
      <c r="B46" s="281" t="s">
        <v>593</v>
      </c>
      <c r="C46" s="281" t="s">
        <v>594</v>
      </c>
      <c r="D46" s="281" t="s">
        <v>1349</v>
      </c>
      <c r="E46" s="281" t="s">
        <v>1899</v>
      </c>
    </row>
    <row r="47" spans="1:5" ht="11.25">
      <c r="A47" s="281" t="s">
        <v>591</v>
      </c>
      <c r="B47" s="281" t="s">
        <v>1633</v>
      </c>
      <c r="C47" s="281" t="s">
        <v>1634</v>
      </c>
      <c r="D47" s="281" t="s">
        <v>1364</v>
      </c>
      <c r="E47" s="281" t="s">
        <v>1900</v>
      </c>
    </row>
    <row r="48" spans="1:5" ht="11.25">
      <c r="A48" s="281" t="s">
        <v>591</v>
      </c>
      <c r="B48" s="281" t="s">
        <v>1635</v>
      </c>
      <c r="C48" s="281" t="s">
        <v>1636</v>
      </c>
      <c r="D48" s="281" t="s">
        <v>1372</v>
      </c>
      <c r="E48" s="281" t="s">
        <v>1901</v>
      </c>
    </row>
    <row r="49" spans="1:5" ht="11.25">
      <c r="A49" s="281" t="s">
        <v>591</v>
      </c>
      <c r="B49" s="281" t="s">
        <v>1637</v>
      </c>
      <c r="C49" s="281" t="s">
        <v>1638</v>
      </c>
      <c r="D49" s="281" t="s">
        <v>1376</v>
      </c>
      <c r="E49" s="281" t="s">
        <v>1902</v>
      </c>
    </row>
    <row r="50" spans="1:5" ht="11.25">
      <c r="A50" s="281" t="s">
        <v>591</v>
      </c>
      <c r="B50" s="281" t="s">
        <v>1639</v>
      </c>
      <c r="C50" s="281" t="s">
        <v>1640</v>
      </c>
      <c r="D50" s="281" t="s">
        <v>1395</v>
      </c>
      <c r="E50" s="281" t="s">
        <v>1903</v>
      </c>
    </row>
    <row r="51" spans="1:5" ht="11.25">
      <c r="A51" s="281" t="s">
        <v>591</v>
      </c>
      <c r="B51" s="281" t="s">
        <v>1641</v>
      </c>
      <c r="C51" s="281" t="s">
        <v>1642</v>
      </c>
      <c r="D51" s="281" t="s">
        <v>1404</v>
      </c>
      <c r="E51" s="281" t="s">
        <v>1904</v>
      </c>
    </row>
    <row r="52" spans="1:5" ht="11.25">
      <c r="A52" s="281" t="s">
        <v>591</v>
      </c>
      <c r="B52" s="281" t="s">
        <v>1643</v>
      </c>
      <c r="C52" s="281" t="s">
        <v>1644</v>
      </c>
      <c r="D52" s="281" t="s">
        <v>1411</v>
      </c>
      <c r="E52" s="281" t="s">
        <v>1905</v>
      </c>
    </row>
    <row r="53" spans="1:5" ht="11.25">
      <c r="A53" s="281" t="s">
        <v>591</v>
      </c>
      <c r="B53" s="281" t="s">
        <v>598</v>
      </c>
      <c r="C53" s="281" t="s">
        <v>599</v>
      </c>
      <c r="D53" s="281" t="s">
        <v>1440</v>
      </c>
      <c r="E53" s="281" t="s">
        <v>1906</v>
      </c>
    </row>
    <row r="54" spans="1:5" ht="11.25">
      <c r="A54" s="281" t="s">
        <v>591</v>
      </c>
      <c r="B54" s="281" t="s">
        <v>1645</v>
      </c>
      <c r="C54" s="281" t="s">
        <v>1646</v>
      </c>
      <c r="D54" s="281" t="s">
        <v>1473</v>
      </c>
      <c r="E54" s="281" t="s">
        <v>1907</v>
      </c>
    </row>
    <row r="55" spans="1:5" ht="11.25">
      <c r="A55" s="281" t="s">
        <v>591</v>
      </c>
      <c r="B55" s="281" t="s">
        <v>1647</v>
      </c>
      <c r="C55" s="281" t="s">
        <v>1648</v>
      </c>
      <c r="D55" s="281" t="s">
        <v>1479</v>
      </c>
      <c r="E55" s="281" t="s">
        <v>1908</v>
      </c>
    </row>
    <row r="56" spans="1:5" ht="11.25">
      <c r="A56" s="281" t="s">
        <v>591</v>
      </c>
      <c r="B56" s="281" t="s">
        <v>1649</v>
      </c>
      <c r="C56" s="281" t="s">
        <v>1650</v>
      </c>
      <c r="D56" s="281" t="s">
        <v>1499</v>
      </c>
      <c r="E56" s="281" t="s">
        <v>1909</v>
      </c>
    </row>
    <row r="57" spans="1:5" ht="11.25">
      <c r="A57" s="281" t="s">
        <v>591</v>
      </c>
      <c r="B57" s="281" t="s">
        <v>1651</v>
      </c>
      <c r="C57" s="281" t="s">
        <v>1652</v>
      </c>
      <c r="D57" s="281" t="s">
        <v>1506</v>
      </c>
      <c r="E57" s="281" t="s">
        <v>1910</v>
      </c>
    </row>
    <row r="58" spans="1:5" ht="11.25">
      <c r="A58" s="281" t="s">
        <v>591</v>
      </c>
      <c r="B58" s="281" t="s">
        <v>1653</v>
      </c>
      <c r="C58" s="281" t="s">
        <v>1654</v>
      </c>
      <c r="D58" s="281" t="s">
        <v>1524</v>
      </c>
      <c r="E58" s="281" t="s">
        <v>1911</v>
      </c>
    </row>
    <row r="59" spans="1:5" ht="11.25">
      <c r="A59" s="281" t="s">
        <v>591</v>
      </c>
      <c r="B59" s="281" t="s">
        <v>602</v>
      </c>
      <c r="C59" s="281" t="s">
        <v>603</v>
      </c>
      <c r="D59" s="281" t="s">
        <v>1544</v>
      </c>
      <c r="E59" s="281" t="s">
        <v>1912</v>
      </c>
    </row>
    <row r="60" spans="1:5" ht="11.25">
      <c r="A60" s="281" t="s">
        <v>591</v>
      </c>
      <c r="B60" s="281" t="s">
        <v>1655</v>
      </c>
      <c r="C60" s="281" t="s">
        <v>1656</v>
      </c>
      <c r="D60" s="281" t="s">
        <v>1550</v>
      </c>
      <c r="E60" s="281" t="s">
        <v>1913</v>
      </c>
    </row>
    <row r="61" spans="1:5" ht="11.25">
      <c r="A61" s="281" t="s">
        <v>604</v>
      </c>
      <c r="B61" s="281" t="s">
        <v>606</v>
      </c>
      <c r="C61" s="281" t="s">
        <v>607</v>
      </c>
      <c r="D61" s="281" t="s">
        <v>1568</v>
      </c>
      <c r="E61" s="281" t="s">
        <v>1914</v>
      </c>
    </row>
    <row r="62" spans="1:5" ht="11.25">
      <c r="A62" s="281" t="s">
        <v>604</v>
      </c>
      <c r="B62" s="281" t="s">
        <v>610</v>
      </c>
      <c r="C62" s="281" t="s">
        <v>611</v>
      </c>
      <c r="D62" s="281" t="s">
        <v>1591</v>
      </c>
      <c r="E62" s="281" t="s">
        <v>1915</v>
      </c>
    </row>
    <row r="63" spans="1:5" ht="11.25">
      <c r="A63" s="281" t="s">
        <v>604</v>
      </c>
      <c r="B63" s="281" t="s">
        <v>604</v>
      </c>
      <c r="C63" s="281" t="s">
        <v>605</v>
      </c>
      <c r="D63" s="281" t="s">
        <v>1852</v>
      </c>
      <c r="E63" s="281" t="s">
        <v>1916</v>
      </c>
    </row>
    <row r="64" spans="1:5" ht="11.25">
      <c r="A64" s="281" t="s">
        <v>604</v>
      </c>
      <c r="B64" s="281" t="s">
        <v>612</v>
      </c>
      <c r="C64" s="281" t="s">
        <v>613</v>
      </c>
      <c r="D64" s="281" t="s">
        <v>1614</v>
      </c>
      <c r="E64" s="281" t="s">
        <v>1917</v>
      </c>
    </row>
    <row r="65" spans="1:3" ht="11.25">
      <c r="A65" s="281" t="s">
        <v>604</v>
      </c>
      <c r="B65" s="281" t="s">
        <v>614</v>
      </c>
      <c r="C65" s="281" t="s">
        <v>615</v>
      </c>
    </row>
    <row r="66" spans="1:3" ht="11.25">
      <c r="A66" s="281" t="s">
        <v>604</v>
      </c>
      <c r="B66" s="281" t="s">
        <v>616</v>
      </c>
      <c r="C66" s="281" t="s">
        <v>617</v>
      </c>
    </row>
    <row r="67" spans="1:3" ht="11.25">
      <c r="A67" s="281" t="s">
        <v>604</v>
      </c>
      <c r="B67" s="281" t="s">
        <v>618</v>
      </c>
      <c r="C67" s="281" t="s">
        <v>619</v>
      </c>
    </row>
    <row r="68" spans="1:3" ht="11.25">
      <c r="A68" s="281" t="s">
        <v>604</v>
      </c>
      <c r="B68" s="281" t="s">
        <v>620</v>
      </c>
      <c r="C68" s="281" t="s">
        <v>621</v>
      </c>
    </row>
    <row r="69" spans="1:3" ht="11.25">
      <c r="A69" s="281" t="s">
        <v>604</v>
      </c>
      <c r="B69" s="281" t="s">
        <v>622</v>
      </c>
      <c r="C69" s="281" t="s">
        <v>623</v>
      </c>
    </row>
    <row r="70" spans="1:3" ht="11.25">
      <c r="A70" s="281" t="s">
        <v>604</v>
      </c>
      <c r="B70" s="281" t="s">
        <v>624</v>
      </c>
      <c r="C70" s="281" t="s">
        <v>625</v>
      </c>
    </row>
    <row r="71" spans="1:3" ht="11.25">
      <c r="A71" s="281" t="s">
        <v>604</v>
      </c>
      <c r="B71" s="281" t="s">
        <v>626</v>
      </c>
      <c r="C71" s="281" t="s">
        <v>627</v>
      </c>
    </row>
    <row r="72" spans="1:3" ht="11.25">
      <c r="A72" s="281" t="s">
        <v>604</v>
      </c>
      <c r="B72" s="281" t="s">
        <v>628</v>
      </c>
      <c r="C72" s="281" t="s">
        <v>629</v>
      </c>
    </row>
    <row r="73" spans="1:3" ht="11.25">
      <c r="A73" s="281" t="s">
        <v>604</v>
      </c>
      <c r="B73" s="281" t="s">
        <v>630</v>
      </c>
      <c r="C73" s="281" t="s">
        <v>631</v>
      </c>
    </row>
    <row r="74" spans="1:3" ht="11.25">
      <c r="A74" s="281" t="s">
        <v>632</v>
      </c>
      <c r="B74" s="281" t="s">
        <v>632</v>
      </c>
      <c r="C74" s="281" t="s">
        <v>633</v>
      </c>
    </row>
    <row r="75" spans="1:3" ht="11.25">
      <c r="A75" s="281" t="s">
        <v>632</v>
      </c>
      <c r="B75" s="281" t="s">
        <v>634</v>
      </c>
      <c r="C75" s="281" t="s">
        <v>635</v>
      </c>
    </row>
    <row r="76" spans="1:3" ht="11.25">
      <c r="A76" s="281" t="s">
        <v>632</v>
      </c>
      <c r="B76" s="281" t="s">
        <v>1657</v>
      </c>
      <c r="C76" s="281" t="s">
        <v>1658</v>
      </c>
    </row>
    <row r="77" spans="1:3" ht="11.25">
      <c r="A77" s="281" t="s">
        <v>646</v>
      </c>
      <c r="B77" s="281" t="s">
        <v>646</v>
      </c>
      <c r="C77" s="281" t="s">
        <v>647</v>
      </c>
    </row>
    <row r="78" spans="1:3" ht="11.25">
      <c r="A78" s="281" t="s">
        <v>655</v>
      </c>
      <c r="B78" s="281" t="s">
        <v>655</v>
      </c>
      <c r="C78" s="281" t="s">
        <v>656</v>
      </c>
    </row>
    <row r="79" spans="1:3" ht="11.25">
      <c r="A79" s="281" t="s">
        <v>660</v>
      </c>
      <c r="B79" s="281" t="s">
        <v>660</v>
      </c>
      <c r="C79" s="281" t="s">
        <v>661</v>
      </c>
    </row>
    <row r="80" spans="1:3" ht="11.25">
      <c r="A80" s="281" t="s">
        <v>668</v>
      </c>
      <c r="B80" s="281" t="s">
        <v>668</v>
      </c>
      <c r="C80" s="281" t="s">
        <v>669</v>
      </c>
    </row>
    <row r="81" spans="1:3" ht="11.25">
      <c r="A81" s="281" t="s">
        <v>675</v>
      </c>
      <c r="B81" s="281" t="s">
        <v>675</v>
      </c>
      <c r="C81" s="281" t="s">
        <v>676</v>
      </c>
    </row>
    <row r="82" spans="1:3" ht="11.25">
      <c r="A82" s="281" t="s">
        <v>682</v>
      </c>
      <c r="B82" s="281" t="s">
        <v>682</v>
      </c>
      <c r="C82" s="281" t="s">
        <v>683</v>
      </c>
    </row>
    <row r="83" spans="1:3" ht="11.25">
      <c r="A83" s="281" t="s">
        <v>698</v>
      </c>
      <c r="B83" s="281" t="s">
        <v>698</v>
      </c>
      <c r="C83" s="281" t="s">
        <v>699</v>
      </c>
    </row>
    <row r="84" spans="1:3" ht="11.25">
      <c r="A84" s="281" t="s">
        <v>775</v>
      </c>
      <c r="B84" s="281" t="s">
        <v>775</v>
      </c>
      <c r="C84" s="281" t="s">
        <v>776</v>
      </c>
    </row>
    <row r="85" spans="1:3" ht="11.25">
      <c r="A85" s="281" t="s">
        <v>790</v>
      </c>
      <c r="B85" s="281" t="s">
        <v>790</v>
      </c>
      <c r="C85" s="281" t="s">
        <v>791</v>
      </c>
    </row>
    <row r="86" spans="1:3" ht="11.25">
      <c r="A86" s="281" t="s">
        <v>799</v>
      </c>
      <c r="B86" s="281" t="s">
        <v>799</v>
      </c>
      <c r="C86" s="281" t="s">
        <v>800</v>
      </c>
    </row>
    <row r="87" spans="1:3" ht="11.25">
      <c r="A87" s="281" t="s">
        <v>810</v>
      </c>
      <c r="B87" s="281" t="s">
        <v>810</v>
      </c>
      <c r="C87" s="281" t="s">
        <v>811</v>
      </c>
    </row>
    <row r="88" spans="1:3" ht="11.25">
      <c r="A88" s="281" t="s">
        <v>1659</v>
      </c>
      <c r="B88" s="281" t="s">
        <v>1659</v>
      </c>
      <c r="C88" s="281" t="s">
        <v>1660</v>
      </c>
    </row>
    <row r="89" spans="1:3" ht="11.25">
      <c r="A89" s="281" t="s">
        <v>833</v>
      </c>
      <c r="B89" s="281" t="s">
        <v>833</v>
      </c>
      <c r="C89" s="281" t="s">
        <v>834</v>
      </c>
    </row>
    <row r="90" spans="1:3" ht="11.25">
      <c r="A90" s="281" t="s">
        <v>833</v>
      </c>
      <c r="B90" s="281" t="s">
        <v>835</v>
      </c>
      <c r="C90" s="281" t="s">
        <v>836</v>
      </c>
    </row>
    <row r="91" spans="1:3" ht="11.25">
      <c r="A91" s="281" t="s">
        <v>842</v>
      </c>
      <c r="B91" s="281" t="s">
        <v>614</v>
      </c>
      <c r="C91" s="281" t="s">
        <v>844</v>
      </c>
    </row>
    <row r="92" spans="1:3" ht="11.25">
      <c r="A92" s="281" t="s">
        <v>842</v>
      </c>
      <c r="B92" s="281" t="s">
        <v>842</v>
      </c>
      <c r="C92" s="281" t="s">
        <v>843</v>
      </c>
    </row>
    <row r="93" spans="1:3" ht="11.25">
      <c r="A93" s="281" t="s">
        <v>842</v>
      </c>
      <c r="B93" s="281" t="s">
        <v>848</v>
      </c>
      <c r="C93" s="281" t="s">
        <v>849</v>
      </c>
    </row>
    <row r="94" spans="1:3" ht="11.25">
      <c r="A94" s="281" t="s">
        <v>842</v>
      </c>
      <c r="B94" s="281" t="s">
        <v>850</v>
      </c>
      <c r="C94" s="281" t="s">
        <v>851</v>
      </c>
    </row>
    <row r="95" spans="1:3" ht="11.25">
      <c r="A95" s="281" t="s">
        <v>842</v>
      </c>
      <c r="B95" s="281" t="s">
        <v>852</v>
      </c>
      <c r="C95" s="281" t="s">
        <v>853</v>
      </c>
    </row>
    <row r="96" spans="1:3" ht="11.25">
      <c r="A96" s="281" t="s">
        <v>842</v>
      </c>
      <c r="B96" s="281" t="s">
        <v>864</v>
      </c>
      <c r="C96" s="281" t="s">
        <v>865</v>
      </c>
    </row>
    <row r="97" spans="1:3" ht="11.25">
      <c r="A97" s="281" t="s">
        <v>842</v>
      </c>
      <c r="B97" s="281" t="s">
        <v>868</v>
      </c>
      <c r="C97" s="281" t="s">
        <v>869</v>
      </c>
    </row>
    <row r="98" spans="1:3" ht="11.25">
      <c r="A98" s="281" t="s">
        <v>842</v>
      </c>
      <c r="B98" s="281" t="s">
        <v>872</v>
      </c>
      <c r="C98" s="281" t="s">
        <v>873</v>
      </c>
    </row>
    <row r="99" spans="1:3" ht="11.25">
      <c r="A99" s="281" t="s">
        <v>842</v>
      </c>
      <c r="B99" s="281" t="s">
        <v>876</v>
      </c>
      <c r="C99" s="281" t="s">
        <v>877</v>
      </c>
    </row>
    <row r="100" spans="1:3" ht="11.25">
      <c r="A100" s="281" t="s">
        <v>842</v>
      </c>
      <c r="B100" s="281" t="s">
        <v>880</v>
      </c>
      <c r="C100" s="281" t="s">
        <v>881</v>
      </c>
    </row>
    <row r="101" spans="1:3" ht="11.25">
      <c r="A101" s="281" t="s">
        <v>842</v>
      </c>
      <c r="B101" s="281" t="s">
        <v>886</v>
      </c>
      <c r="C101" s="281" t="s">
        <v>887</v>
      </c>
    </row>
    <row r="102" spans="1:3" ht="11.25">
      <c r="A102" s="281" t="s">
        <v>888</v>
      </c>
      <c r="B102" s="281" t="s">
        <v>890</v>
      </c>
      <c r="C102" s="281" t="s">
        <v>891</v>
      </c>
    </row>
    <row r="103" spans="1:3" ht="11.25">
      <c r="A103" s="281" t="s">
        <v>888</v>
      </c>
      <c r="B103" s="281" t="s">
        <v>895</v>
      </c>
      <c r="C103" s="281" t="s">
        <v>896</v>
      </c>
    </row>
    <row r="104" spans="1:3" ht="11.25">
      <c r="A104" s="281" t="s">
        <v>888</v>
      </c>
      <c r="B104" s="281" t="s">
        <v>897</v>
      </c>
      <c r="C104" s="281" t="s">
        <v>898</v>
      </c>
    </row>
    <row r="105" spans="1:3" ht="11.25">
      <c r="A105" s="281" t="s">
        <v>888</v>
      </c>
      <c r="B105" s="281" t="s">
        <v>899</v>
      </c>
      <c r="C105" s="281" t="s">
        <v>900</v>
      </c>
    </row>
    <row r="106" spans="1:3" ht="11.25">
      <c r="A106" s="281" t="s">
        <v>888</v>
      </c>
      <c r="B106" s="281" t="s">
        <v>888</v>
      </c>
      <c r="C106" s="281" t="s">
        <v>889</v>
      </c>
    </row>
    <row r="107" spans="1:3" ht="11.25">
      <c r="A107" s="281" t="s">
        <v>888</v>
      </c>
      <c r="B107" s="281" t="s">
        <v>901</v>
      </c>
      <c r="C107" s="281" t="s">
        <v>902</v>
      </c>
    </row>
    <row r="108" spans="1:3" ht="11.25">
      <c r="A108" s="281" t="s">
        <v>888</v>
      </c>
      <c r="B108" s="281" t="s">
        <v>1661</v>
      </c>
      <c r="C108" s="281" t="s">
        <v>1662</v>
      </c>
    </row>
    <row r="109" spans="1:3" ht="11.25">
      <c r="A109" s="281" t="s">
        <v>888</v>
      </c>
      <c r="B109" s="281" t="s">
        <v>1663</v>
      </c>
      <c r="C109" s="281" t="s">
        <v>1664</v>
      </c>
    </row>
    <row r="110" spans="1:3" ht="11.25">
      <c r="A110" s="281" t="s">
        <v>888</v>
      </c>
      <c r="B110" s="281" t="s">
        <v>1665</v>
      </c>
      <c r="C110" s="281" t="s">
        <v>1666</v>
      </c>
    </row>
    <row r="111" spans="1:3" ht="11.25">
      <c r="A111" s="281" t="s">
        <v>888</v>
      </c>
      <c r="B111" s="281" t="s">
        <v>1667</v>
      </c>
      <c r="C111" s="281" t="s">
        <v>1668</v>
      </c>
    </row>
    <row r="112" spans="1:3" ht="11.25">
      <c r="A112" s="281" t="s">
        <v>888</v>
      </c>
      <c r="B112" s="281" t="s">
        <v>903</v>
      </c>
      <c r="C112" s="281" t="s">
        <v>904</v>
      </c>
    </row>
    <row r="113" spans="1:3" ht="11.25">
      <c r="A113" s="281" t="s">
        <v>888</v>
      </c>
      <c r="B113" s="281" t="s">
        <v>905</v>
      </c>
      <c r="C113" s="281" t="s">
        <v>906</v>
      </c>
    </row>
    <row r="114" spans="1:3" ht="11.25">
      <c r="A114" s="281" t="s">
        <v>888</v>
      </c>
      <c r="B114" s="281" t="s">
        <v>907</v>
      </c>
      <c r="C114" s="281" t="s">
        <v>908</v>
      </c>
    </row>
    <row r="115" spans="1:3" ht="11.25">
      <c r="A115" s="281" t="s">
        <v>888</v>
      </c>
      <c r="B115" s="281" t="s">
        <v>1669</v>
      </c>
      <c r="C115" s="281" t="s">
        <v>1670</v>
      </c>
    </row>
    <row r="116" spans="1:3" ht="11.25">
      <c r="A116" s="281" t="s">
        <v>888</v>
      </c>
      <c r="B116" s="281" t="s">
        <v>909</v>
      </c>
      <c r="C116" s="281" t="s">
        <v>910</v>
      </c>
    </row>
    <row r="117" spans="1:3" ht="11.25">
      <c r="A117" s="281" t="s">
        <v>888</v>
      </c>
      <c r="B117" s="281" t="s">
        <v>911</v>
      </c>
      <c r="C117" s="281" t="s">
        <v>912</v>
      </c>
    </row>
    <row r="118" spans="1:3" ht="11.25">
      <c r="A118" s="281" t="s">
        <v>888</v>
      </c>
      <c r="B118" s="281" t="s">
        <v>913</v>
      </c>
      <c r="C118" s="281" t="s">
        <v>914</v>
      </c>
    </row>
    <row r="119" spans="1:3" ht="11.25">
      <c r="A119" s="281" t="s">
        <v>888</v>
      </c>
      <c r="B119" s="281" t="s">
        <v>1671</v>
      </c>
      <c r="C119" s="281" t="s">
        <v>1672</v>
      </c>
    </row>
    <row r="120" spans="1:3" ht="11.25">
      <c r="A120" s="281" t="s">
        <v>888</v>
      </c>
      <c r="B120" s="281" t="s">
        <v>915</v>
      </c>
      <c r="C120" s="281" t="s">
        <v>916</v>
      </c>
    </row>
    <row r="121" spans="1:3" ht="11.25">
      <c r="A121" s="281" t="s">
        <v>888</v>
      </c>
      <c r="B121" s="281" t="s">
        <v>917</v>
      </c>
      <c r="C121" s="281" t="s">
        <v>918</v>
      </c>
    </row>
    <row r="122" spans="1:3" ht="11.25">
      <c r="A122" s="281" t="s">
        <v>888</v>
      </c>
      <c r="B122" s="281" t="s">
        <v>919</v>
      </c>
      <c r="C122" s="281" t="s">
        <v>920</v>
      </c>
    </row>
    <row r="123" spans="1:3" ht="11.25">
      <c r="A123" s="281" t="s">
        <v>888</v>
      </c>
      <c r="B123" s="281" t="s">
        <v>921</v>
      </c>
      <c r="C123" s="281" t="s">
        <v>922</v>
      </c>
    </row>
    <row r="124" spans="1:3" ht="11.25">
      <c r="A124" s="281" t="s">
        <v>888</v>
      </c>
      <c r="B124" s="281" t="s">
        <v>923</v>
      </c>
      <c r="C124" s="281" t="s">
        <v>924</v>
      </c>
    </row>
    <row r="125" spans="1:3" ht="11.25">
      <c r="A125" s="281" t="s">
        <v>888</v>
      </c>
      <c r="B125" s="281" t="s">
        <v>925</v>
      </c>
      <c r="C125" s="281" t="s">
        <v>926</v>
      </c>
    </row>
    <row r="126" spans="1:3" ht="11.25">
      <c r="A126" s="281" t="s">
        <v>888</v>
      </c>
      <c r="B126" s="281" t="s">
        <v>927</v>
      </c>
      <c r="C126" s="281" t="s">
        <v>928</v>
      </c>
    </row>
    <row r="127" spans="1:3" ht="11.25">
      <c r="A127" s="281" t="s">
        <v>931</v>
      </c>
      <c r="B127" s="281" t="s">
        <v>933</v>
      </c>
      <c r="C127" s="281" t="s">
        <v>934</v>
      </c>
    </row>
    <row r="128" spans="1:3" ht="11.25">
      <c r="A128" s="281" t="s">
        <v>931</v>
      </c>
      <c r="B128" s="281" t="s">
        <v>938</v>
      </c>
      <c r="C128" s="281" t="s">
        <v>939</v>
      </c>
    </row>
    <row r="129" spans="1:3" ht="11.25">
      <c r="A129" s="281" t="s">
        <v>931</v>
      </c>
      <c r="B129" s="281" t="s">
        <v>931</v>
      </c>
      <c r="C129" s="281" t="s">
        <v>932</v>
      </c>
    </row>
    <row r="130" spans="1:3" ht="11.25">
      <c r="A130" s="281" t="s">
        <v>931</v>
      </c>
      <c r="B130" s="281" t="s">
        <v>940</v>
      </c>
      <c r="C130" s="281" t="s">
        <v>941</v>
      </c>
    </row>
    <row r="131" spans="1:3" ht="11.25">
      <c r="A131" s="281" t="s">
        <v>931</v>
      </c>
      <c r="B131" s="281" t="s">
        <v>946</v>
      </c>
      <c r="C131" s="281" t="s">
        <v>947</v>
      </c>
    </row>
    <row r="132" spans="1:3" ht="11.25">
      <c r="A132" s="281" t="s">
        <v>931</v>
      </c>
      <c r="B132" s="281" t="s">
        <v>948</v>
      </c>
      <c r="C132" s="281" t="s">
        <v>949</v>
      </c>
    </row>
    <row r="133" spans="1:3" ht="11.25">
      <c r="A133" s="281" t="s">
        <v>931</v>
      </c>
      <c r="B133" s="281" t="s">
        <v>950</v>
      </c>
      <c r="C133" s="281" t="s">
        <v>951</v>
      </c>
    </row>
    <row r="134" spans="1:3" ht="11.25">
      <c r="A134" s="281" t="s">
        <v>931</v>
      </c>
      <c r="B134" s="281" t="s">
        <v>952</v>
      </c>
      <c r="C134" s="281" t="s">
        <v>953</v>
      </c>
    </row>
    <row r="135" spans="1:3" ht="11.25">
      <c r="A135" s="281" t="s">
        <v>931</v>
      </c>
      <c r="B135" s="281" t="s">
        <v>954</v>
      </c>
      <c r="C135" s="281" t="s">
        <v>955</v>
      </c>
    </row>
    <row r="136" spans="1:3" ht="11.25">
      <c r="A136" s="281" t="s">
        <v>931</v>
      </c>
      <c r="B136" s="281" t="s">
        <v>956</v>
      </c>
      <c r="C136" s="281" t="s">
        <v>957</v>
      </c>
    </row>
    <row r="137" spans="1:3" ht="11.25">
      <c r="A137" s="281" t="s">
        <v>931</v>
      </c>
      <c r="B137" s="281" t="s">
        <v>958</v>
      </c>
      <c r="C137" s="281" t="s">
        <v>959</v>
      </c>
    </row>
    <row r="138" spans="1:3" ht="11.25">
      <c r="A138" s="281" t="s">
        <v>931</v>
      </c>
      <c r="B138" s="281" t="s">
        <v>960</v>
      </c>
      <c r="C138" s="281" t="s">
        <v>961</v>
      </c>
    </row>
    <row r="139" spans="1:3" ht="11.25">
      <c r="A139" s="281" t="s">
        <v>931</v>
      </c>
      <c r="B139" s="281" t="s">
        <v>962</v>
      </c>
      <c r="C139" s="281" t="s">
        <v>963</v>
      </c>
    </row>
    <row r="140" spans="1:3" ht="11.25">
      <c r="A140" s="281" t="s">
        <v>964</v>
      </c>
      <c r="B140" s="281" t="s">
        <v>964</v>
      </c>
      <c r="C140" s="281" t="s">
        <v>965</v>
      </c>
    </row>
    <row r="141" spans="1:3" ht="11.25">
      <c r="A141" s="281" t="s">
        <v>977</v>
      </c>
      <c r="B141" s="281" t="s">
        <v>977</v>
      </c>
      <c r="C141" s="281" t="s">
        <v>978</v>
      </c>
    </row>
    <row r="142" spans="1:3" ht="11.25">
      <c r="A142" s="281" t="s">
        <v>992</v>
      </c>
      <c r="B142" s="281" t="s">
        <v>992</v>
      </c>
      <c r="C142" s="281" t="s">
        <v>993</v>
      </c>
    </row>
    <row r="143" spans="1:3" ht="11.25">
      <c r="A143" s="281" t="s">
        <v>997</v>
      </c>
      <c r="B143" s="281" t="s">
        <v>997</v>
      </c>
      <c r="C143" s="281" t="s">
        <v>998</v>
      </c>
    </row>
    <row r="144" spans="1:3" ht="11.25">
      <c r="A144" s="281" t="s">
        <v>997</v>
      </c>
      <c r="B144" s="281" t="s">
        <v>999</v>
      </c>
      <c r="C144" s="281" t="s">
        <v>1000</v>
      </c>
    </row>
    <row r="145" spans="1:3" ht="11.25">
      <c r="A145" s="281" t="s">
        <v>1006</v>
      </c>
      <c r="B145" s="281" t="s">
        <v>1008</v>
      </c>
      <c r="C145" s="281" t="s">
        <v>1009</v>
      </c>
    </row>
    <row r="146" spans="1:3" ht="11.25">
      <c r="A146" s="281" t="s">
        <v>1006</v>
      </c>
      <c r="B146" s="281" t="s">
        <v>1006</v>
      </c>
      <c r="C146" s="281" t="s">
        <v>1007</v>
      </c>
    </row>
    <row r="147" spans="1:3" ht="11.25">
      <c r="A147" s="281" t="s">
        <v>1006</v>
      </c>
      <c r="B147" s="281" t="s">
        <v>1673</v>
      </c>
      <c r="C147" s="281" t="s">
        <v>1674</v>
      </c>
    </row>
    <row r="148" spans="1:3" ht="11.25">
      <c r="A148" s="281" t="s">
        <v>1006</v>
      </c>
      <c r="B148" s="281" t="s">
        <v>1675</v>
      </c>
      <c r="C148" s="281" t="s">
        <v>1676</v>
      </c>
    </row>
    <row r="149" spans="1:3" ht="11.25">
      <c r="A149" s="281" t="s">
        <v>1006</v>
      </c>
      <c r="B149" s="281" t="s">
        <v>1677</v>
      </c>
      <c r="C149" s="281" t="s">
        <v>1678</v>
      </c>
    </row>
    <row r="150" spans="1:3" ht="11.25">
      <c r="A150" s="281" t="s">
        <v>1006</v>
      </c>
      <c r="B150" s="281" t="s">
        <v>1013</v>
      </c>
      <c r="C150" s="281" t="s">
        <v>1014</v>
      </c>
    </row>
    <row r="151" spans="1:3" ht="11.25">
      <c r="A151" s="281" t="s">
        <v>1019</v>
      </c>
      <c r="B151" s="281" t="s">
        <v>1679</v>
      </c>
      <c r="C151" s="281" t="s">
        <v>1680</v>
      </c>
    </row>
    <row r="152" spans="1:3" ht="11.25">
      <c r="A152" s="281" t="s">
        <v>1019</v>
      </c>
      <c r="B152" s="281" t="s">
        <v>1021</v>
      </c>
      <c r="C152" s="281" t="s">
        <v>1022</v>
      </c>
    </row>
    <row r="153" spans="1:3" ht="11.25">
      <c r="A153" s="281" t="s">
        <v>1019</v>
      </c>
      <c r="B153" s="281" t="s">
        <v>946</v>
      </c>
      <c r="C153" s="281" t="s">
        <v>1681</v>
      </c>
    </row>
    <row r="154" spans="1:3" ht="11.25">
      <c r="A154" s="281" t="s">
        <v>1019</v>
      </c>
      <c r="B154" s="281" t="s">
        <v>1682</v>
      </c>
      <c r="C154" s="281" t="s">
        <v>1683</v>
      </c>
    </row>
    <row r="155" spans="1:3" ht="11.25">
      <c r="A155" s="281" t="s">
        <v>1019</v>
      </c>
      <c r="B155" s="281" t="s">
        <v>1019</v>
      </c>
      <c r="C155" s="281" t="s">
        <v>1020</v>
      </c>
    </row>
    <row r="156" spans="1:3" ht="11.25">
      <c r="A156" s="281" t="s">
        <v>1019</v>
      </c>
      <c r="B156" s="281" t="s">
        <v>1026</v>
      </c>
      <c r="C156" s="281" t="s">
        <v>1027</v>
      </c>
    </row>
    <row r="157" spans="1:3" ht="11.25">
      <c r="A157" s="281" t="s">
        <v>1019</v>
      </c>
      <c r="B157" s="281" t="s">
        <v>1684</v>
      </c>
      <c r="C157" s="281" t="s">
        <v>1685</v>
      </c>
    </row>
    <row r="158" spans="1:3" ht="11.25">
      <c r="A158" s="281" t="s">
        <v>1019</v>
      </c>
      <c r="B158" s="281" t="s">
        <v>1686</v>
      </c>
      <c r="C158" s="281" t="s">
        <v>1687</v>
      </c>
    </row>
    <row r="159" spans="1:3" ht="11.25">
      <c r="A159" s="281" t="s">
        <v>1019</v>
      </c>
      <c r="B159" s="281" t="s">
        <v>1688</v>
      </c>
      <c r="C159" s="281" t="s">
        <v>1689</v>
      </c>
    </row>
    <row r="160" spans="1:3" ht="11.25">
      <c r="A160" s="281" t="s">
        <v>1019</v>
      </c>
      <c r="B160" s="281" t="s">
        <v>868</v>
      </c>
      <c r="C160" s="281" t="s">
        <v>1690</v>
      </c>
    </row>
    <row r="161" spans="1:3" ht="11.25">
      <c r="A161" s="281" t="s">
        <v>1019</v>
      </c>
      <c r="B161" s="281" t="s">
        <v>1691</v>
      </c>
      <c r="C161" s="281" t="s">
        <v>1692</v>
      </c>
    </row>
    <row r="162" spans="1:3" ht="11.25">
      <c r="A162" s="281" t="s">
        <v>1019</v>
      </c>
      <c r="B162" s="281" t="s">
        <v>1693</v>
      </c>
      <c r="C162" s="281" t="s">
        <v>1694</v>
      </c>
    </row>
    <row r="163" spans="1:3" ht="11.25">
      <c r="A163" s="281" t="s">
        <v>1019</v>
      </c>
      <c r="B163" s="281" t="s">
        <v>1695</v>
      </c>
      <c r="C163" s="281" t="s">
        <v>1696</v>
      </c>
    </row>
    <row r="164" spans="1:3" ht="11.25">
      <c r="A164" s="281" t="s">
        <v>1019</v>
      </c>
      <c r="B164" s="281" t="s">
        <v>1697</v>
      </c>
      <c r="C164" s="281" t="s">
        <v>1698</v>
      </c>
    </row>
    <row r="165" spans="1:3" ht="11.25">
      <c r="A165" s="281" t="s">
        <v>1019</v>
      </c>
      <c r="B165" s="281" t="s">
        <v>1699</v>
      </c>
      <c r="C165" s="281" t="s">
        <v>1700</v>
      </c>
    </row>
    <row r="166" spans="1:3" ht="11.25">
      <c r="A166" s="281" t="s">
        <v>1019</v>
      </c>
      <c r="B166" s="281" t="s">
        <v>1701</v>
      </c>
      <c r="C166" s="281" t="s">
        <v>1702</v>
      </c>
    </row>
    <row r="167" spans="1:3" ht="11.25">
      <c r="A167" s="281" t="s">
        <v>1030</v>
      </c>
      <c r="B167" s="281" t="s">
        <v>1030</v>
      </c>
      <c r="C167" s="281" t="s">
        <v>1031</v>
      </c>
    </row>
    <row r="168" spans="1:3" ht="11.25">
      <c r="A168" s="281" t="s">
        <v>1030</v>
      </c>
      <c r="B168" s="281" t="s">
        <v>1032</v>
      </c>
      <c r="C168" s="281" t="s">
        <v>1033</v>
      </c>
    </row>
    <row r="169" spans="1:3" ht="11.25">
      <c r="A169" s="281" t="s">
        <v>1037</v>
      </c>
      <c r="B169" s="281" t="s">
        <v>1039</v>
      </c>
      <c r="C169" s="281" t="s">
        <v>1040</v>
      </c>
    </row>
    <row r="170" spans="1:3" ht="11.25">
      <c r="A170" s="281" t="s">
        <v>1037</v>
      </c>
      <c r="B170" s="281" t="s">
        <v>1703</v>
      </c>
      <c r="C170" s="281" t="s">
        <v>1704</v>
      </c>
    </row>
    <row r="171" spans="1:3" ht="11.25">
      <c r="A171" s="281" t="s">
        <v>1037</v>
      </c>
      <c r="B171" s="281" t="s">
        <v>1043</v>
      </c>
      <c r="C171" s="281" t="s">
        <v>1044</v>
      </c>
    </row>
    <row r="172" spans="1:3" ht="11.25">
      <c r="A172" s="281" t="s">
        <v>1037</v>
      </c>
      <c r="B172" s="281" t="s">
        <v>1047</v>
      </c>
      <c r="C172" s="281" t="s">
        <v>1048</v>
      </c>
    </row>
    <row r="173" spans="1:3" ht="11.25">
      <c r="A173" s="281" t="s">
        <v>1037</v>
      </c>
      <c r="B173" s="281" t="s">
        <v>1051</v>
      </c>
      <c r="C173" s="281" t="s">
        <v>1052</v>
      </c>
    </row>
    <row r="174" spans="1:3" ht="11.25">
      <c r="A174" s="281" t="s">
        <v>1037</v>
      </c>
      <c r="B174" s="281" t="s">
        <v>1705</v>
      </c>
      <c r="C174" s="281" t="s">
        <v>1706</v>
      </c>
    </row>
    <row r="175" spans="1:3" ht="11.25">
      <c r="A175" s="281" t="s">
        <v>1037</v>
      </c>
      <c r="B175" s="281" t="s">
        <v>1037</v>
      </c>
      <c r="C175" s="281" t="s">
        <v>1038</v>
      </c>
    </row>
    <row r="176" spans="1:3" ht="11.25">
      <c r="A176" s="281" t="s">
        <v>1037</v>
      </c>
      <c r="B176" s="281" t="s">
        <v>1055</v>
      </c>
      <c r="C176" s="281" t="s">
        <v>1056</v>
      </c>
    </row>
    <row r="177" spans="1:3" ht="11.25">
      <c r="A177" s="281" t="s">
        <v>1037</v>
      </c>
      <c r="B177" s="281" t="s">
        <v>1707</v>
      </c>
      <c r="C177" s="281" t="s">
        <v>1708</v>
      </c>
    </row>
    <row r="178" spans="1:3" ht="11.25">
      <c r="A178" s="281" t="s">
        <v>1037</v>
      </c>
      <c r="B178" s="281" t="s">
        <v>1059</v>
      </c>
      <c r="C178" s="281" t="s">
        <v>1060</v>
      </c>
    </row>
    <row r="179" spans="1:3" ht="11.25">
      <c r="A179" s="281" t="s">
        <v>1037</v>
      </c>
      <c r="B179" s="281" t="s">
        <v>1709</v>
      </c>
      <c r="C179" s="281" t="s">
        <v>1710</v>
      </c>
    </row>
    <row r="180" spans="1:3" ht="11.25">
      <c r="A180" s="281" t="s">
        <v>1037</v>
      </c>
      <c r="B180" s="281" t="s">
        <v>1065</v>
      </c>
      <c r="C180" s="281" t="s">
        <v>1066</v>
      </c>
    </row>
    <row r="181" spans="1:3" ht="11.25">
      <c r="A181" s="281" t="s">
        <v>1037</v>
      </c>
      <c r="B181" s="281" t="s">
        <v>1069</v>
      </c>
      <c r="C181" s="281" t="s">
        <v>1070</v>
      </c>
    </row>
    <row r="182" spans="1:3" ht="11.25">
      <c r="A182" s="281" t="s">
        <v>1037</v>
      </c>
      <c r="B182" s="281" t="s">
        <v>1711</v>
      </c>
      <c r="C182" s="281" t="s">
        <v>1712</v>
      </c>
    </row>
    <row r="183" spans="1:3" ht="11.25">
      <c r="A183" s="281" t="s">
        <v>1077</v>
      </c>
      <c r="B183" s="281" t="s">
        <v>1079</v>
      </c>
      <c r="C183" s="281" t="s">
        <v>1080</v>
      </c>
    </row>
    <row r="184" spans="1:3" ht="11.25">
      <c r="A184" s="281" t="s">
        <v>1077</v>
      </c>
      <c r="B184" s="281" t="s">
        <v>1077</v>
      </c>
      <c r="C184" s="281" t="s">
        <v>1078</v>
      </c>
    </row>
    <row r="185" spans="1:3" ht="11.25">
      <c r="A185" s="281" t="s">
        <v>1077</v>
      </c>
      <c r="B185" s="281" t="s">
        <v>1084</v>
      </c>
      <c r="C185" s="281" t="s">
        <v>1085</v>
      </c>
    </row>
    <row r="186" spans="1:3" ht="11.25">
      <c r="A186" s="281" t="s">
        <v>1077</v>
      </c>
      <c r="B186" s="281" t="s">
        <v>1088</v>
      </c>
      <c r="C186" s="281" t="s">
        <v>1089</v>
      </c>
    </row>
    <row r="187" spans="1:3" ht="11.25">
      <c r="A187" s="281" t="s">
        <v>1077</v>
      </c>
      <c r="B187" s="281" t="s">
        <v>1090</v>
      </c>
      <c r="C187" s="281" t="s">
        <v>1091</v>
      </c>
    </row>
    <row r="188" spans="1:3" ht="11.25">
      <c r="A188" s="281" t="s">
        <v>1077</v>
      </c>
      <c r="B188" s="281" t="s">
        <v>1092</v>
      </c>
      <c r="C188" s="281" t="s">
        <v>1093</v>
      </c>
    </row>
    <row r="189" spans="1:3" ht="11.25">
      <c r="A189" s="281" t="s">
        <v>1077</v>
      </c>
      <c r="B189" s="281" t="s">
        <v>1094</v>
      </c>
      <c r="C189" s="281" t="s">
        <v>1095</v>
      </c>
    </row>
    <row r="190" spans="1:3" ht="11.25">
      <c r="A190" s="281" t="s">
        <v>1077</v>
      </c>
      <c r="B190" s="281" t="s">
        <v>1096</v>
      </c>
      <c r="C190" s="281" t="s">
        <v>1097</v>
      </c>
    </row>
    <row r="191" spans="1:3" ht="11.25">
      <c r="A191" s="281" t="s">
        <v>1098</v>
      </c>
      <c r="B191" s="281" t="s">
        <v>1100</v>
      </c>
      <c r="C191" s="281" t="s">
        <v>1101</v>
      </c>
    </row>
    <row r="192" spans="1:3" ht="11.25">
      <c r="A192" s="281" t="s">
        <v>1098</v>
      </c>
      <c r="B192" s="281" t="s">
        <v>1109</v>
      </c>
      <c r="C192" s="281" t="s">
        <v>1110</v>
      </c>
    </row>
    <row r="193" spans="1:3" ht="11.25">
      <c r="A193" s="281" t="s">
        <v>1098</v>
      </c>
      <c r="B193" s="281" t="s">
        <v>1111</v>
      </c>
      <c r="C193" s="281" t="s">
        <v>1112</v>
      </c>
    </row>
    <row r="194" spans="1:3" ht="11.25">
      <c r="A194" s="281" t="s">
        <v>1098</v>
      </c>
      <c r="B194" s="281" t="s">
        <v>1098</v>
      </c>
      <c r="C194" s="281" t="s">
        <v>1099</v>
      </c>
    </row>
    <row r="195" spans="1:3" ht="11.25">
      <c r="A195" s="281" t="s">
        <v>1098</v>
      </c>
      <c r="B195" s="281" t="s">
        <v>1713</v>
      </c>
      <c r="C195" s="281" t="s">
        <v>1714</v>
      </c>
    </row>
    <row r="196" spans="1:3" ht="11.25">
      <c r="A196" s="281" t="s">
        <v>1098</v>
      </c>
      <c r="B196" s="281" t="s">
        <v>1113</v>
      </c>
      <c r="C196" s="281" t="s">
        <v>1114</v>
      </c>
    </row>
    <row r="197" spans="1:3" ht="11.25">
      <c r="A197" s="281" t="s">
        <v>1098</v>
      </c>
      <c r="B197" s="281" t="s">
        <v>1115</v>
      </c>
      <c r="C197" s="281" t="s">
        <v>1116</v>
      </c>
    </row>
    <row r="198" spans="1:3" ht="11.25">
      <c r="A198" s="281" t="s">
        <v>1098</v>
      </c>
      <c r="B198" s="281" t="s">
        <v>1119</v>
      </c>
      <c r="C198" s="281" t="s">
        <v>1120</v>
      </c>
    </row>
    <row r="199" spans="1:3" ht="11.25">
      <c r="A199" s="281" t="s">
        <v>1098</v>
      </c>
      <c r="B199" s="281" t="s">
        <v>1121</v>
      </c>
      <c r="C199" s="281" t="s">
        <v>1122</v>
      </c>
    </row>
    <row r="200" spans="1:3" ht="11.25">
      <c r="A200" s="281" t="s">
        <v>1123</v>
      </c>
      <c r="B200" s="281" t="s">
        <v>1715</v>
      </c>
      <c r="C200" s="281" t="s">
        <v>1716</v>
      </c>
    </row>
    <row r="201" spans="1:3" ht="11.25">
      <c r="A201" s="281" t="s">
        <v>1123</v>
      </c>
      <c r="B201" s="281" t="s">
        <v>1123</v>
      </c>
      <c r="C201" s="281" t="s">
        <v>1124</v>
      </c>
    </row>
    <row r="202" spans="1:3" ht="11.25">
      <c r="A202" s="281" t="s">
        <v>1123</v>
      </c>
      <c r="B202" s="281" t="s">
        <v>1125</v>
      </c>
      <c r="C202" s="281" t="s">
        <v>1126</v>
      </c>
    </row>
    <row r="203" spans="1:3" ht="11.25">
      <c r="A203" s="281" t="s">
        <v>1123</v>
      </c>
      <c r="B203" s="281" t="s">
        <v>1127</v>
      </c>
      <c r="C203" s="281" t="s">
        <v>1128</v>
      </c>
    </row>
    <row r="204" spans="1:3" ht="11.25">
      <c r="A204" s="281" t="s">
        <v>1123</v>
      </c>
      <c r="B204" s="281" t="s">
        <v>1134</v>
      </c>
      <c r="C204" s="281" t="s">
        <v>1135</v>
      </c>
    </row>
    <row r="205" spans="1:3" ht="11.25">
      <c r="A205" s="281" t="s">
        <v>1136</v>
      </c>
      <c r="B205" s="281" t="s">
        <v>1138</v>
      </c>
      <c r="C205" s="281" t="s">
        <v>1139</v>
      </c>
    </row>
    <row r="206" spans="1:3" ht="11.25">
      <c r="A206" s="281" t="s">
        <v>1136</v>
      </c>
      <c r="B206" s="281" t="s">
        <v>1143</v>
      </c>
      <c r="C206" s="281" t="s">
        <v>1144</v>
      </c>
    </row>
    <row r="207" spans="1:3" ht="11.25">
      <c r="A207" s="281" t="s">
        <v>1136</v>
      </c>
      <c r="B207" s="281" t="s">
        <v>1145</v>
      </c>
      <c r="C207" s="281" t="s">
        <v>1146</v>
      </c>
    </row>
    <row r="208" spans="1:3" ht="11.25">
      <c r="A208" s="281" t="s">
        <v>1136</v>
      </c>
      <c r="B208" s="281" t="s">
        <v>1136</v>
      </c>
      <c r="C208" s="281" t="s">
        <v>1137</v>
      </c>
    </row>
    <row r="209" spans="1:3" ht="11.25">
      <c r="A209" s="281" t="s">
        <v>1136</v>
      </c>
      <c r="B209" s="281" t="s">
        <v>1147</v>
      </c>
      <c r="C209" s="281" t="s">
        <v>1148</v>
      </c>
    </row>
    <row r="210" spans="1:3" ht="11.25">
      <c r="A210" s="281" t="s">
        <v>1136</v>
      </c>
      <c r="B210" s="281" t="s">
        <v>1149</v>
      </c>
      <c r="C210" s="281" t="s">
        <v>1150</v>
      </c>
    </row>
    <row r="211" spans="1:3" ht="11.25">
      <c r="A211" s="281" t="s">
        <v>1136</v>
      </c>
      <c r="B211" s="281" t="s">
        <v>1151</v>
      </c>
      <c r="C211" s="281" t="s">
        <v>1152</v>
      </c>
    </row>
    <row r="212" spans="1:3" ht="11.25">
      <c r="A212" s="281" t="s">
        <v>1136</v>
      </c>
      <c r="B212" s="281" t="s">
        <v>1153</v>
      </c>
      <c r="C212" s="281" t="s">
        <v>1154</v>
      </c>
    </row>
    <row r="213" spans="1:3" ht="11.25">
      <c r="A213" s="281" t="s">
        <v>1136</v>
      </c>
      <c r="B213" s="281" t="s">
        <v>958</v>
      </c>
      <c r="C213" s="281" t="s">
        <v>1155</v>
      </c>
    </row>
    <row r="214" spans="1:3" ht="11.25">
      <c r="A214" s="281" t="s">
        <v>1136</v>
      </c>
      <c r="B214" s="281" t="s">
        <v>1156</v>
      </c>
      <c r="C214" s="281" t="s">
        <v>1157</v>
      </c>
    </row>
    <row r="215" spans="1:3" ht="11.25">
      <c r="A215" s="281" t="s">
        <v>1136</v>
      </c>
      <c r="B215" s="281" t="s">
        <v>1158</v>
      </c>
      <c r="C215" s="281" t="s">
        <v>1159</v>
      </c>
    </row>
    <row r="216" spans="1:3" ht="11.25">
      <c r="A216" s="281" t="s">
        <v>1162</v>
      </c>
      <c r="B216" s="281" t="s">
        <v>1552</v>
      </c>
      <c r="C216" s="281" t="s">
        <v>1717</v>
      </c>
    </row>
    <row r="217" spans="1:3" ht="11.25">
      <c r="A217" s="281" t="s">
        <v>1162</v>
      </c>
      <c r="B217" s="281" t="s">
        <v>1164</v>
      </c>
      <c r="C217" s="281" t="s">
        <v>1165</v>
      </c>
    </row>
    <row r="218" spans="1:3" ht="11.25">
      <c r="A218" s="281" t="s">
        <v>1162</v>
      </c>
      <c r="B218" s="281" t="s">
        <v>1169</v>
      </c>
      <c r="C218" s="281" t="s">
        <v>1170</v>
      </c>
    </row>
    <row r="219" spans="1:3" ht="11.25">
      <c r="A219" s="281" t="s">
        <v>1162</v>
      </c>
      <c r="B219" s="281" t="s">
        <v>1718</v>
      </c>
      <c r="C219" s="281" t="s">
        <v>1719</v>
      </c>
    </row>
    <row r="220" spans="1:3" ht="11.25">
      <c r="A220" s="281" t="s">
        <v>1162</v>
      </c>
      <c r="B220" s="281" t="s">
        <v>1171</v>
      </c>
      <c r="C220" s="281" t="s">
        <v>1172</v>
      </c>
    </row>
    <row r="221" spans="1:3" ht="11.25">
      <c r="A221" s="281" t="s">
        <v>1162</v>
      </c>
      <c r="B221" s="281" t="s">
        <v>1162</v>
      </c>
      <c r="C221" s="281" t="s">
        <v>1163</v>
      </c>
    </row>
    <row r="222" spans="1:3" ht="11.25">
      <c r="A222" s="281" t="s">
        <v>1162</v>
      </c>
      <c r="B222" s="281" t="s">
        <v>1179</v>
      </c>
      <c r="C222" s="281" t="s">
        <v>1180</v>
      </c>
    </row>
    <row r="223" spans="1:3" ht="11.25">
      <c r="A223" s="281" t="s">
        <v>1162</v>
      </c>
      <c r="B223" s="281" t="s">
        <v>1182</v>
      </c>
      <c r="C223" s="281" t="s">
        <v>1183</v>
      </c>
    </row>
    <row r="224" spans="1:3" ht="11.25">
      <c r="A224" s="281" t="s">
        <v>1162</v>
      </c>
      <c r="B224" s="281" t="s">
        <v>1720</v>
      </c>
      <c r="C224" s="281" t="s">
        <v>1721</v>
      </c>
    </row>
    <row r="225" spans="1:3" ht="11.25">
      <c r="A225" s="281" t="s">
        <v>1162</v>
      </c>
      <c r="B225" s="281" t="s">
        <v>1722</v>
      </c>
      <c r="C225" s="281" t="s">
        <v>1723</v>
      </c>
    </row>
    <row r="226" spans="1:3" ht="11.25">
      <c r="A226" s="281" t="s">
        <v>1162</v>
      </c>
      <c r="B226" s="281" t="s">
        <v>1184</v>
      </c>
      <c r="C226" s="281" t="s">
        <v>1185</v>
      </c>
    </row>
    <row r="227" spans="1:3" ht="11.25">
      <c r="A227" s="281" t="s">
        <v>1162</v>
      </c>
      <c r="B227" s="281" t="s">
        <v>1724</v>
      </c>
      <c r="C227" s="281" t="s">
        <v>1725</v>
      </c>
    </row>
    <row r="228" spans="1:3" ht="11.25">
      <c r="A228" s="281" t="s">
        <v>1162</v>
      </c>
      <c r="B228" s="281" t="s">
        <v>1190</v>
      </c>
      <c r="C228" s="281" t="s">
        <v>1191</v>
      </c>
    </row>
    <row r="229" spans="1:3" ht="11.25">
      <c r="A229" s="281" t="s">
        <v>1162</v>
      </c>
      <c r="B229" s="281" t="s">
        <v>1194</v>
      </c>
      <c r="C229" s="281" t="s">
        <v>1195</v>
      </c>
    </row>
    <row r="230" spans="1:3" ht="11.25">
      <c r="A230" s="281" t="s">
        <v>1162</v>
      </c>
      <c r="B230" s="281" t="s">
        <v>1196</v>
      </c>
      <c r="C230" s="281" t="s">
        <v>1197</v>
      </c>
    </row>
    <row r="231" spans="1:3" ht="11.25">
      <c r="A231" s="281" t="s">
        <v>1162</v>
      </c>
      <c r="B231" s="281" t="s">
        <v>1198</v>
      </c>
      <c r="C231" s="281" t="s">
        <v>1199</v>
      </c>
    </row>
    <row r="232" spans="1:3" ht="11.25">
      <c r="A232" s="281" t="s">
        <v>1162</v>
      </c>
      <c r="B232" s="281" t="s">
        <v>1202</v>
      </c>
      <c r="C232" s="281" t="s">
        <v>1203</v>
      </c>
    </row>
    <row r="233" spans="1:3" ht="11.25">
      <c r="A233" s="281" t="s">
        <v>1162</v>
      </c>
      <c r="B233" s="281" t="s">
        <v>1206</v>
      </c>
      <c r="C233" s="281" t="s">
        <v>1207</v>
      </c>
    </row>
    <row r="234" spans="1:3" ht="11.25">
      <c r="A234" s="281" t="s">
        <v>1208</v>
      </c>
      <c r="B234" s="281" t="s">
        <v>1210</v>
      </c>
      <c r="C234" s="281" t="s">
        <v>1211</v>
      </c>
    </row>
    <row r="235" spans="1:3" ht="11.25">
      <c r="A235" s="281" t="s">
        <v>1208</v>
      </c>
      <c r="B235" s="281" t="s">
        <v>1212</v>
      </c>
      <c r="C235" s="281" t="s">
        <v>1213</v>
      </c>
    </row>
    <row r="236" spans="1:3" ht="11.25">
      <c r="A236" s="281" t="s">
        <v>1208</v>
      </c>
      <c r="B236" s="281" t="s">
        <v>1219</v>
      </c>
      <c r="C236" s="281" t="s">
        <v>1220</v>
      </c>
    </row>
    <row r="237" spans="1:3" ht="11.25">
      <c r="A237" s="281" t="s">
        <v>1208</v>
      </c>
      <c r="B237" s="281" t="s">
        <v>1726</v>
      </c>
      <c r="C237" s="281" t="s">
        <v>1727</v>
      </c>
    </row>
    <row r="238" spans="1:3" ht="11.25">
      <c r="A238" s="281" t="s">
        <v>1208</v>
      </c>
      <c r="B238" s="281" t="s">
        <v>1728</v>
      </c>
      <c r="C238" s="281" t="s">
        <v>1729</v>
      </c>
    </row>
    <row r="239" spans="1:3" ht="11.25">
      <c r="A239" s="281" t="s">
        <v>1208</v>
      </c>
      <c r="B239" s="281" t="s">
        <v>1208</v>
      </c>
      <c r="C239" s="281" t="s">
        <v>1209</v>
      </c>
    </row>
    <row r="240" spans="1:3" ht="11.25">
      <c r="A240" s="281" t="s">
        <v>1208</v>
      </c>
      <c r="B240" s="281" t="s">
        <v>1221</v>
      </c>
      <c r="C240" s="281" t="s">
        <v>1222</v>
      </c>
    </row>
    <row r="241" spans="1:3" ht="11.25">
      <c r="A241" s="281" t="s">
        <v>1208</v>
      </c>
      <c r="B241" s="281" t="s">
        <v>1225</v>
      </c>
      <c r="C241" s="281" t="s">
        <v>1226</v>
      </c>
    </row>
    <row r="242" spans="1:3" ht="11.25">
      <c r="A242" s="281" t="s">
        <v>1208</v>
      </c>
      <c r="B242" s="281" t="s">
        <v>1229</v>
      </c>
      <c r="C242" s="281" t="s">
        <v>1230</v>
      </c>
    </row>
    <row r="243" spans="1:3" ht="11.25">
      <c r="A243" s="281" t="s">
        <v>1208</v>
      </c>
      <c r="B243" s="281" t="s">
        <v>1233</v>
      </c>
      <c r="C243" s="281" t="s">
        <v>1234</v>
      </c>
    </row>
    <row r="244" spans="1:3" ht="11.25">
      <c r="A244" s="281" t="s">
        <v>1237</v>
      </c>
      <c r="B244" s="281" t="s">
        <v>1730</v>
      </c>
      <c r="C244" s="281" t="s">
        <v>1731</v>
      </c>
    </row>
    <row r="245" spans="1:3" ht="11.25">
      <c r="A245" s="281" t="s">
        <v>1237</v>
      </c>
      <c r="B245" s="281" t="s">
        <v>1732</v>
      </c>
      <c r="C245" s="281" t="s">
        <v>1733</v>
      </c>
    </row>
    <row r="246" spans="1:3" ht="11.25">
      <c r="A246" s="281" t="s">
        <v>1237</v>
      </c>
      <c r="B246" s="281" t="s">
        <v>1734</v>
      </c>
      <c r="C246" s="281" t="s">
        <v>1735</v>
      </c>
    </row>
    <row r="247" spans="1:3" ht="11.25">
      <c r="A247" s="281" t="s">
        <v>1237</v>
      </c>
      <c r="B247" s="281" t="s">
        <v>1736</v>
      </c>
      <c r="C247" s="281" t="s">
        <v>1737</v>
      </c>
    </row>
    <row r="248" spans="1:3" ht="11.25">
      <c r="A248" s="281" t="s">
        <v>1237</v>
      </c>
      <c r="B248" s="281" t="s">
        <v>1738</v>
      </c>
      <c r="C248" s="281" t="s">
        <v>1739</v>
      </c>
    </row>
    <row r="249" spans="1:3" ht="11.25">
      <c r="A249" s="281" t="s">
        <v>1237</v>
      </c>
      <c r="B249" s="281" t="s">
        <v>1740</v>
      </c>
      <c r="C249" s="281" t="s">
        <v>1741</v>
      </c>
    </row>
    <row r="250" spans="1:3" ht="11.25">
      <c r="A250" s="281" t="s">
        <v>1237</v>
      </c>
      <c r="B250" s="281" t="s">
        <v>1742</v>
      </c>
      <c r="C250" s="281" t="s">
        <v>1743</v>
      </c>
    </row>
    <row r="251" spans="1:3" ht="11.25">
      <c r="A251" s="281" t="s">
        <v>1237</v>
      </c>
      <c r="B251" s="281" t="s">
        <v>1237</v>
      </c>
      <c r="C251" s="281" t="s">
        <v>1238</v>
      </c>
    </row>
    <row r="252" spans="1:3" ht="11.25">
      <c r="A252" s="281" t="s">
        <v>1237</v>
      </c>
      <c r="B252" s="281" t="s">
        <v>1744</v>
      </c>
      <c r="C252" s="281" t="s">
        <v>1745</v>
      </c>
    </row>
    <row r="253" spans="1:3" ht="11.25">
      <c r="A253" s="281" t="s">
        <v>1237</v>
      </c>
      <c r="B253" s="281" t="s">
        <v>1746</v>
      </c>
      <c r="C253" s="281" t="s">
        <v>1747</v>
      </c>
    </row>
    <row r="254" spans="1:3" ht="11.25">
      <c r="A254" s="281" t="s">
        <v>1237</v>
      </c>
      <c r="B254" s="281" t="s">
        <v>1748</v>
      </c>
      <c r="C254" s="281" t="s">
        <v>1749</v>
      </c>
    </row>
    <row r="255" spans="1:3" ht="11.25">
      <c r="A255" s="281" t="s">
        <v>1237</v>
      </c>
      <c r="B255" s="281" t="s">
        <v>1239</v>
      </c>
      <c r="C255" s="281" t="s">
        <v>1240</v>
      </c>
    </row>
    <row r="256" spans="1:3" ht="11.25">
      <c r="A256" s="281" t="s">
        <v>1237</v>
      </c>
      <c r="B256" s="281" t="s">
        <v>1750</v>
      </c>
      <c r="C256" s="281" t="s">
        <v>1751</v>
      </c>
    </row>
    <row r="257" spans="1:3" ht="11.25">
      <c r="A257" s="281" t="s">
        <v>1237</v>
      </c>
      <c r="B257" s="281" t="s">
        <v>1752</v>
      </c>
      <c r="C257" s="281" t="s">
        <v>1753</v>
      </c>
    </row>
    <row r="258" spans="1:3" ht="11.25">
      <c r="A258" s="281" t="s">
        <v>1243</v>
      </c>
      <c r="B258" s="281" t="s">
        <v>1245</v>
      </c>
      <c r="C258" s="281" t="s">
        <v>1246</v>
      </c>
    </row>
    <row r="259" spans="1:3" ht="11.25">
      <c r="A259" s="281" t="s">
        <v>1243</v>
      </c>
      <c r="B259" s="281" t="s">
        <v>1243</v>
      </c>
      <c r="C259" s="281" t="s">
        <v>1244</v>
      </c>
    </row>
    <row r="260" spans="1:3" ht="11.25">
      <c r="A260" s="281" t="s">
        <v>1243</v>
      </c>
      <c r="B260" s="281" t="s">
        <v>1250</v>
      </c>
      <c r="C260" s="281" t="s">
        <v>1251</v>
      </c>
    </row>
    <row r="261" spans="1:3" ht="11.25">
      <c r="A261" s="281" t="s">
        <v>1243</v>
      </c>
      <c r="B261" s="281" t="s">
        <v>1254</v>
      </c>
      <c r="C261" s="281" t="s">
        <v>1255</v>
      </c>
    </row>
    <row r="262" spans="1:3" ht="11.25">
      <c r="A262" s="281" t="s">
        <v>1243</v>
      </c>
      <c r="B262" s="281" t="s">
        <v>1360</v>
      </c>
      <c r="C262" s="281" t="s">
        <v>1754</v>
      </c>
    </row>
    <row r="263" spans="1:3" ht="11.25">
      <c r="A263" s="281" t="s">
        <v>1243</v>
      </c>
      <c r="B263" s="281" t="s">
        <v>1258</v>
      </c>
      <c r="C263" s="281" t="s">
        <v>1259</v>
      </c>
    </row>
    <row r="264" spans="1:3" ht="11.25">
      <c r="A264" s="281" t="s">
        <v>1243</v>
      </c>
      <c r="B264" s="281" t="s">
        <v>1755</v>
      </c>
      <c r="C264" s="281" t="s">
        <v>1756</v>
      </c>
    </row>
    <row r="265" spans="1:3" ht="11.25">
      <c r="A265" s="281" t="s">
        <v>1243</v>
      </c>
      <c r="B265" s="281" t="s">
        <v>1268</v>
      </c>
      <c r="C265" s="281" t="s">
        <v>1269</v>
      </c>
    </row>
    <row r="266" spans="1:3" ht="11.25">
      <c r="A266" s="281" t="s">
        <v>1272</v>
      </c>
      <c r="B266" s="281" t="s">
        <v>1274</v>
      </c>
      <c r="C266" s="281" t="s">
        <v>1275</v>
      </c>
    </row>
    <row r="267" spans="1:3" ht="11.25">
      <c r="A267" s="281" t="s">
        <v>1272</v>
      </c>
      <c r="B267" s="281" t="s">
        <v>1278</v>
      </c>
      <c r="C267" s="281" t="s">
        <v>1279</v>
      </c>
    </row>
    <row r="268" spans="1:3" ht="11.25">
      <c r="A268" s="281" t="s">
        <v>1272</v>
      </c>
      <c r="B268" s="281" t="s">
        <v>1282</v>
      </c>
      <c r="C268" s="281" t="s">
        <v>1283</v>
      </c>
    </row>
    <row r="269" spans="1:3" ht="11.25">
      <c r="A269" s="281" t="s">
        <v>1272</v>
      </c>
      <c r="B269" s="281" t="s">
        <v>1284</v>
      </c>
      <c r="C269" s="281" t="s">
        <v>1285</v>
      </c>
    </row>
    <row r="270" spans="1:3" ht="11.25">
      <c r="A270" s="281" t="s">
        <v>1272</v>
      </c>
      <c r="B270" s="281" t="s">
        <v>1272</v>
      </c>
      <c r="C270" s="281" t="s">
        <v>1273</v>
      </c>
    </row>
    <row r="271" spans="1:3" ht="11.25">
      <c r="A271" s="281" t="s">
        <v>1272</v>
      </c>
      <c r="B271" s="281" t="s">
        <v>1288</v>
      </c>
      <c r="C271" s="281" t="s">
        <v>1289</v>
      </c>
    </row>
    <row r="272" spans="1:3" ht="11.25">
      <c r="A272" s="281" t="s">
        <v>1272</v>
      </c>
      <c r="B272" s="281" t="s">
        <v>1290</v>
      </c>
      <c r="C272" s="281" t="s">
        <v>1291</v>
      </c>
    </row>
    <row r="273" spans="1:3" ht="11.25">
      <c r="A273" s="281" t="s">
        <v>1272</v>
      </c>
      <c r="B273" s="281" t="s">
        <v>477</v>
      </c>
      <c r="C273" s="281" t="s">
        <v>1292</v>
      </c>
    </row>
    <row r="274" spans="1:3" ht="11.25">
      <c r="A274" s="281" t="s">
        <v>1272</v>
      </c>
      <c r="B274" s="281" t="s">
        <v>1295</v>
      </c>
      <c r="C274" s="281" t="s">
        <v>1296</v>
      </c>
    </row>
    <row r="275" spans="1:3" ht="11.25">
      <c r="A275" s="281" t="s">
        <v>1272</v>
      </c>
      <c r="B275" s="281" t="s">
        <v>1299</v>
      </c>
      <c r="C275" s="281" t="s">
        <v>1300</v>
      </c>
    </row>
    <row r="276" spans="1:3" ht="11.25">
      <c r="A276" s="281" t="s">
        <v>1303</v>
      </c>
      <c r="B276" s="281" t="s">
        <v>1305</v>
      </c>
      <c r="C276" s="281" t="s">
        <v>1306</v>
      </c>
    </row>
    <row r="277" spans="1:3" ht="11.25">
      <c r="A277" s="281" t="s">
        <v>1303</v>
      </c>
      <c r="B277" s="281" t="s">
        <v>1303</v>
      </c>
      <c r="C277" s="281" t="s">
        <v>1304</v>
      </c>
    </row>
    <row r="278" spans="1:3" ht="11.25">
      <c r="A278" s="281" t="s">
        <v>1303</v>
      </c>
      <c r="B278" s="281" t="s">
        <v>1310</v>
      </c>
      <c r="C278" s="281" t="s">
        <v>1311</v>
      </c>
    </row>
    <row r="279" spans="1:3" ht="11.25">
      <c r="A279" s="281" t="s">
        <v>1303</v>
      </c>
      <c r="B279" s="281" t="s">
        <v>1757</v>
      </c>
      <c r="C279" s="281" t="s">
        <v>1758</v>
      </c>
    </row>
    <row r="280" spans="1:3" ht="11.25">
      <c r="A280" s="281" t="s">
        <v>1303</v>
      </c>
      <c r="B280" s="281" t="s">
        <v>1316</v>
      </c>
      <c r="C280" s="281" t="s">
        <v>1317</v>
      </c>
    </row>
    <row r="281" spans="1:3" ht="11.25">
      <c r="A281" s="281" t="s">
        <v>1303</v>
      </c>
      <c r="B281" s="281" t="s">
        <v>1759</v>
      </c>
      <c r="C281" s="281" t="s">
        <v>1760</v>
      </c>
    </row>
    <row r="282" spans="1:3" ht="11.25">
      <c r="A282" s="281" t="s">
        <v>1303</v>
      </c>
      <c r="B282" s="281" t="s">
        <v>1761</v>
      </c>
      <c r="C282" s="281" t="s">
        <v>1762</v>
      </c>
    </row>
    <row r="283" spans="1:3" ht="11.25">
      <c r="A283" s="281" t="s">
        <v>1303</v>
      </c>
      <c r="B283" s="281" t="s">
        <v>1320</v>
      </c>
      <c r="C283" s="281" t="s">
        <v>1321</v>
      </c>
    </row>
    <row r="284" spans="1:3" ht="11.25">
      <c r="A284" s="281" t="s">
        <v>1303</v>
      </c>
      <c r="B284" s="281" t="s">
        <v>1324</v>
      </c>
      <c r="C284" s="281" t="s">
        <v>1325</v>
      </c>
    </row>
    <row r="285" spans="1:3" ht="11.25">
      <c r="A285" s="281" t="s">
        <v>1330</v>
      </c>
      <c r="B285" s="281" t="s">
        <v>1332</v>
      </c>
      <c r="C285" s="281" t="s">
        <v>1333</v>
      </c>
    </row>
    <row r="286" spans="1:3" ht="11.25">
      <c r="A286" s="281" t="s">
        <v>1330</v>
      </c>
      <c r="B286" s="281" t="s">
        <v>1763</v>
      </c>
      <c r="C286" s="281" t="s">
        <v>1764</v>
      </c>
    </row>
    <row r="287" spans="1:3" ht="11.25">
      <c r="A287" s="281" t="s">
        <v>1330</v>
      </c>
      <c r="B287" s="281" t="s">
        <v>1765</v>
      </c>
      <c r="C287" s="281" t="s">
        <v>1766</v>
      </c>
    </row>
    <row r="288" spans="1:3" ht="11.25">
      <c r="A288" s="281" t="s">
        <v>1330</v>
      </c>
      <c r="B288" s="281" t="s">
        <v>1767</v>
      </c>
      <c r="C288" s="281" t="s">
        <v>1768</v>
      </c>
    </row>
    <row r="289" spans="1:3" ht="11.25">
      <c r="A289" s="281" t="s">
        <v>1330</v>
      </c>
      <c r="B289" s="281" t="s">
        <v>1330</v>
      </c>
      <c r="C289" s="281" t="s">
        <v>1331</v>
      </c>
    </row>
    <row r="290" spans="1:3" ht="11.25">
      <c r="A290" s="281" t="s">
        <v>1330</v>
      </c>
      <c r="B290" s="281" t="s">
        <v>1337</v>
      </c>
      <c r="C290" s="281" t="s">
        <v>1338</v>
      </c>
    </row>
    <row r="291" spans="1:3" ht="11.25">
      <c r="A291" s="281" t="s">
        <v>1330</v>
      </c>
      <c r="B291" s="281" t="s">
        <v>1341</v>
      </c>
      <c r="C291" s="281" t="s">
        <v>1342</v>
      </c>
    </row>
    <row r="292" spans="1:3" ht="11.25">
      <c r="A292" s="281" t="s">
        <v>1330</v>
      </c>
      <c r="B292" s="281" t="s">
        <v>1345</v>
      </c>
      <c r="C292" s="281" t="s">
        <v>1346</v>
      </c>
    </row>
    <row r="293" spans="1:3" ht="11.25">
      <c r="A293" s="281" t="s">
        <v>1330</v>
      </c>
      <c r="B293" s="281" t="s">
        <v>1769</v>
      </c>
      <c r="C293" s="281" t="s">
        <v>1770</v>
      </c>
    </row>
    <row r="294" spans="1:3" ht="11.25">
      <c r="A294" s="281" t="s">
        <v>1349</v>
      </c>
      <c r="B294" s="281" t="s">
        <v>1771</v>
      </c>
      <c r="C294" s="281" t="s">
        <v>1772</v>
      </c>
    </row>
    <row r="295" spans="1:3" ht="11.25">
      <c r="A295" s="281" t="s">
        <v>1349</v>
      </c>
      <c r="B295" s="281" t="s">
        <v>1773</v>
      </c>
      <c r="C295" s="281" t="s">
        <v>1774</v>
      </c>
    </row>
    <row r="296" spans="1:3" ht="11.25">
      <c r="A296" s="281" t="s">
        <v>1349</v>
      </c>
      <c r="B296" s="281" t="s">
        <v>1351</v>
      </c>
      <c r="C296" s="281" t="s">
        <v>1352</v>
      </c>
    </row>
    <row r="297" spans="1:3" ht="11.25">
      <c r="A297" s="281" t="s">
        <v>1349</v>
      </c>
      <c r="B297" s="281" t="s">
        <v>1775</v>
      </c>
      <c r="C297" s="281" t="s">
        <v>1776</v>
      </c>
    </row>
    <row r="298" spans="1:3" ht="11.25">
      <c r="A298" s="281" t="s">
        <v>1349</v>
      </c>
      <c r="B298" s="281" t="s">
        <v>1356</v>
      </c>
      <c r="C298" s="281" t="s">
        <v>1357</v>
      </c>
    </row>
    <row r="299" spans="1:3" ht="11.25">
      <c r="A299" s="281" t="s">
        <v>1349</v>
      </c>
      <c r="B299" s="281" t="s">
        <v>1349</v>
      </c>
      <c r="C299" s="281" t="s">
        <v>1350</v>
      </c>
    </row>
    <row r="300" spans="1:3" ht="11.25">
      <c r="A300" s="281" t="s">
        <v>1349</v>
      </c>
      <c r="B300" s="281" t="s">
        <v>1360</v>
      </c>
      <c r="C300" s="281" t="s">
        <v>1361</v>
      </c>
    </row>
    <row r="301" spans="1:3" ht="11.25">
      <c r="A301" s="281" t="s">
        <v>1349</v>
      </c>
      <c r="B301" s="281" t="s">
        <v>1777</v>
      </c>
      <c r="C301" s="281" t="s">
        <v>1778</v>
      </c>
    </row>
    <row r="302" spans="1:3" ht="11.25">
      <c r="A302" s="281" t="s">
        <v>1364</v>
      </c>
      <c r="B302" s="281" t="s">
        <v>1366</v>
      </c>
      <c r="C302" s="281" t="s">
        <v>1367</v>
      </c>
    </row>
    <row r="303" spans="1:3" ht="11.25">
      <c r="A303" s="281" t="s">
        <v>1364</v>
      </c>
      <c r="B303" s="281" t="s">
        <v>1364</v>
      </c>
      <c r="C303" s="281" t="s">
        <v>1365</v>
      </c>
    </row>
    <row r="304" spans="1:3" ht="11.25">
      <c r="A304" s="281" t="s">
        <v>1364</v>
      </c>
      <c r="B304" s="281" t="s">
        <v>1370</v>
      </c>
      <c r="C304" s="281" t="s">
        <v>1371</v>
      </c>
    </row>
    <row r="305" spans="1:3" ht="11.25">
      <c r="A305" s="281" t="s">
        <v>1364</v>
      </c>
      <c r="B305" s="281" t="s">
        <v>1779</v>
      </c>
      <c r="C305" s="281" t="s">
        <v>1780</v>
      </c>
    </row>
    <row r="306" spans="1:3" ht="11.25">
      <c r="A306" s="281" t="s">
        <v>1364</v>
      </c>
      <c r="B306" s="281" t="s">
        <v>1781</v>
      </c>
      <c r="C306" s="281" t="s">
        <v>1782</v>
      </c>
    </row>
    <row r="307" spans="1:3" ht="11.25">
      <c r="A307" s="281" t="s">
        <v>1372</v>
      </c>
      <c r="B307" s="281" t="s">
        <v>1372</v>
      </c>
      <c r="C307" s="281" t="s">
        <v>1373</v>
      </c>
    </row>
    <row r="308" spans="1:3" ht="11.25">
      <c r="A308" s="281" t="s">
        <v>1376</v>
      </c>
      <c r="B308" s="281" t="s">
        <v>570</v>
      </c>
      <c r="C308" s="281" t="s">
        <v>1783</v>
      </c>
    </row>
    <row r="309" spans="1:3" ht="11.25">
      <c r="A309" s="281" t="s">
        <v>1376</v>
      </c>
      <c r="B309" s="281" t="s">
        <v>1784</v>
      </c>
      <c r="C309" s="281" t="s">
        <v>1785</v>
      </c>
    </row>
    <row r="310" spans="1:3" ht="11.25">
      <c r="A310" s="281" t="s">
        <v>1376</v>
      </c>
      <c r="B310" s="281" t="s">
        <v>1786</v>
      </c>
      <c r="C310" s="281" t="s">
        <v>1787</v>
      </c>
    </row>
    <row r="311" spans="1:3" ht="11.25">
      <c r="A311" s="281" t="s">
        <v>1376</v>
      </c>
      <c r="B311" s="281" t="s">
        <v>1378</v>
      </c>
      <c r="C311" s="281" t="s">
        <v>1379</v>
      </c>
    </row>
    <row r="312" spans="1:3" ht="11.25">
      <c r="A312" s="281" t="s">
        <v>1376</v>
      </c>
      <c r="B312" s="281" t="s">
        <v>1788</v>
      </c>
      <c r="C312" s="281" t="s">
        <v>1789</v>
      </c>
    </row>
    <row r="313" spans="1:3" ht="11.25">
      <c r="A313" s="281" t="s">
        <v>1376</v>
      </c>
      <c r="B313" s="281" t="s">
        <v>1635</v>
      </c>
      <c r="C313" s="281" t="s">
        <v>1790</v>
      </c>
    </row>
    <row r="314" spans="1:3" ht="11.25">
      <c r="A314" s="281" t="s">
        <v>1376</v>
      </c>
      <c r="B314" s="281" t="s">
        <v>1791</v>
      </c>
      <c r="C314" s="281" t="s">
        <v>1792</v>
      </c>
    </row>
    <row r="315" spans="1:3" ht="11.25">
      <c r="A315" s="281" t="s">
        <v>1376</v>
      </c>
      <c r="B315" s="281" t="s">
        <v>1793</v>
      </c>
      <c r="C315" s="281" t="s">
        <v>1794</v>
      </c>
    </row>
    <row r="316" spans="1:3" ht="11.25">
      <c r="A316" s="281" t="s">
        <v>1376</v>
      </c>
      <c r="B316" s="281" t="s">
        <v>1795</v>
      </c>
      <c r="C316" s="281" t="s">
        <v>1796</v>
      </c>
    </row>
    <row r="317" spans="1:3" ht="11.25">
      <c r="A317" s="281" t="s">
        <v>1376</v>
      </c>
      <c r="B317" s="281" t="s">
        <v>1797</v>
      </c>
      <c r="C317" s="281" t="s">
        <v>1798</v>
      </c>
    </row>
    <row r="318" spans="1:3" ht="11.25">
      <c r="A318" s="281" t="s">
        <v>1376</v>
      </c>
      <c r="B318" s="281" t="s">
        <v>1383</v>
      </c>
      <c r="C318" s="281" t="s">
        <v>1384</v>
      </c>
    </row>
    <row r="319" spans="1:3" ht="11.25">
      <c r="A319" s="281" t="s">
        <v>1376</v>
      </c>
      <c r="B319" s="281" t="s">
        <v>1799</v>
      </c>
      <c r="C319" s="281" t="s">
        <v>1800</v>
      </c>
    </row>
    <row r="320" spans="1:3" ht="11.25">
      <c r="A320" s="281" t="s">
        <v>1376</v>
      </c>
      <c r="B320" s="281" t="s">
        <v>1387</v>
      </c>
      <c r="C320" s="281" t="s">
        <v>1388</v>
      </c>
    </row>
    <row r="321" spans="1:3" ht="11.25">
      <c r="A321" s="281" t="s">
        <v>1376</v>
      </c>
      <c r="B321" s="281" t="s">
        <v>1391</v>
      </c>
      <c r="C321" s="281" t="s">
        <v>1392</v>
      </c>
    </row>
    <row r="322" spans="1:3" ht="11.25">
      <c r="A322" s="281" t="s">
        <v>1376</v>
      </c>
      <c r="B322" s="281" t="s">
        <v>1376</v>
      </c>
      <c r="C322" s="281" t="s">
        <v>1377</v>
      </c>
    </row>
    <row r="323" spans="1:3" ht="11.25">
      <c r="A323" s="281" t="s">
        <v>1376</v>
      </c>
      <c r="B323" s="281" t="s">
        <v>1801</v>
      </c>
      <c r="C323" s="281" t="s">
        <v>1802</v>
      </c>
    </row>
    <row r="324" spans="1:3" ht="11.25">
      <c r="A324" s="281" t="s">
        <v>1376</v>
      </c>
      <c r="B324" s="281" t="s">
        <v>1693</v>
      </c>
      <c r="C324" s="281" t="s">
        <v>1803</v>
      </c>
    </row>
    <row r="325" spans="1:3" ht="11.25">
      <c r="A325" s="281" t="s">
        <v>1376</v>
      </c>
      <c r="B325" s="281" t="s">
        <v>1804</v>
      </c>
      <c r="C325" s="281" t="s">
        <v>1805</v>
      </c>
    </row>
    <row r="326" spans="1:3" ht="11.25">
      <c r="A326" s="281" t="s">
        <v>1395</v>
      </c>
      <c r="B326" s="281" t="s">
        <v>1397</v>
      </c>
      <c r="C326" s="281" t="s">
        <v>1398</v>
      </c>
    </row>
    <row r="327" spans="1:3" ht="11.25">
      <c r="A327" s="281" t="s">
        <v>1395</v>
      </c>
      <c r="B327" s="281" t="s">
        <v>1806</v>
      </c>
      <c r="C327" s="281" t="s">
        <v>1807</v>
      </c>
    </row>
    <row r="328" spans="1:3" ht="11.25">
      <c r="A328" s="281" t="s">
        <v>1395</v>
      </c>
      <c r="B328" s="281" t="s">
        <v>1395</v>
      </c>
      <c r="C328" s="281" t="s">
        <v>1396</v>
      </c>
    </row>
    <row r="329" spans="1:3" ht="11.25">
      <c r="A329" s="281" t="s">
        <v>1395</v>
      </c>
      <c r="B329" s="281" t="s">
        <v>1808</v>
      </c>
      <c r="C329" s="281" t="s">
        <v>1809</v>
      </c>
    </row>
    <row r="330" spans="1:3" ht="11.25">
      <c r="A330" s="281" t="s">
        <v>1395</v>
      </c>
      <c r="B330" s="281" t="s">
        <v>1810</v>
      </c>
      <c r="C330" s="281" t="s">
        <v>1811</v>
      </c>
    </row>
    <row r="331" spans="1:3" ht="11.25">
      <c r="A331" s="281" t="s">
        <v>1404</v>
      </c>
      <c r="B331" s="281" t="s">
        <v>1406</v>
      </c>
      <c r="C331" s="281" t="s">
        <v>1407</v>
      </c>
    </row>
    <row r="332" spans="1:3" ht="11.25">
      <c r="A332" s="281" t="s">
        <v>1404</v>
      </c>
      <c r="B332" s="281" t="s">
        <v>1404</v>
      </c>
      <c r="C332" s="281" t="s">
        <v>1405</v>
      </c>
    </row>
    <row r="333" spans="1:3" ht="11.25">
      <c r="A333" s="281" t="s">
        <v>1411</v>
      </c>
      <c r="B333" s="281" t="s">
        <v>1413</v>
      </c>
      <c r="C333" s="281" t="s">
        <v>1414</v>
      </c>
    </row>
    <row r="334" spans="1:3" ht="11.25">
      <c r="A334" s="281" t="s">
        <v>1411</v>
      </c>
      <c r="B334" s="281" t="s">
        <v>1418</v>
      </c>
      <c r="C334" s="281" t="s">
        <v>1419</v>
      </c>
    </row>
    <row r="335" spans="1:3" ht="11.25">
      <c r="A335" s="281" t="s">
        <v>1411</v>
      </c>
      <c r="B335" s="281" t="s">
        <v>1422</v>
      </c>
      <c r="C335" s="281" t="s">
        <v>1423</v>
      </c>
    </row>
    <row r="336" spans="1:3" ht="11.25">
      <c r="A336" s="281" t="s">
        <v>1411</v>
      </c>
      <c r="B336" s="281" t="s">
        <v>1426</v>
      </c>
      <c r="C336" s="281" t="s">
        <v>1427</v>
      </c>
    </row>
    <row r="337" spans="1:3" ht="11.25">
      <c r="A337" s="281" t="s">
        <v>1411</v>
      </c>
      <c r="B337" s="281" t="s">
        <v>1428</v>
      </c>
      <c r="C337" s="281" t="s">
        <v>1429</v>
      </c>
    </row>
    <row r="338" spans="1:3" ht="11.25">
      <c r="A338" s="281" t="s">
        <v>1411</v>
      </c>
      <c r="B338" s="281" t="s">
        <v>1430</v>
      </c>
      <c r="C338" s="281" t="s">
        <v>1431</v>
      </c>
    </row>
    <row r="339" spans="1:3" ht="11.25">
      <c r="A339" s="281" t="s">
        <v>1411</v>
      </c>
      <c r="B339" s="281" t="s">
        <v>1432</v>
      </c>
      <c r="C339" s="281" t="s">
        <v>1433</v>
      </c>
    </row>
    <row r="340" spans="1:3" ht="11.25">
      <c r="A340" s="281" t="s">
        <v>1411</v>
      </c>
      <c r="B340" s="281" t="s">
        <v>1411</v>
      </c>
      <c r="C340" s="281" t="s">
        <v>1412</v>
      </c>
    </row>
    <row r="341" spans="1:3" ht="11.25">
      <c r="A341" s="281" t="s">
        <v>1411</v>
      </c>
      <c r="B341" s="281" t="s">
        <v>1434</v>
      </c>
      <c r="C341" s="281" t="s">
        <v>1435</v>
      </c>
    </row>
    <row r="342" spans="1:3" ht="11.25">
      <c r="A342" s="281" t="s">
        <v>1411</v>
      </c>
      <c r="B342" s="281" t="s">
        <v>1436</v>
      </c>
      <c r="C342" s="281" t="s">
        <v>1437</v>
      </c>
    </row>
    <row r="343" spans="1:3" ht="11.25">
      <c r="A343" s="281" t="s">
        <v>1440</v>
      </c>
      <c r="B343" s="281" t="s">
        <v>1442</v>
      </c>
      <c r="C343" s="281" t="s">
        <v>1443</v>
      </c>
    </row>
    <row r="344" spans="1:3" ht="11.25">
      <c r="A344" s="281" t="s">
        <v>1440</v>
      </c>
      <c r="B344" s="281" t="s">
        <v>1447</v>
      </c>
      <c r="C344" s="281" t="s">
        <v>1448</v>
      </c>
    </row>
    <row r="345" spans="1:3" ht="11.25">
      <c r="A345" s="281" t="s">
        <v>1440</v>
      </c>
      <c r="B345" s="281" t="s">
        <v>1458</v>
      </c>
      <c r="C345" s="281" t="s">
        <v>1459</v>
      </c>
    </row>
    <row r="346" spans="1:3" ht="11.25">
      <c r="A346" s="281" t="s">
        <v>1440</v>
      </c>
      <c r="B346" s="281" t="s">
        <v>1465</v>
      </c>
      <c r="C346" s="281" t="s">
        <v>1466</v>
      </c>
    </row>
    <row r="347" spans="1:3" ht="11.25">
      <c r="A347" s="281" t="s">
        <v>1440</v>
      </c>
      <c r="B347" s="281" t="s">
        <v>1440</v>
      </c>
      <c r="C347" s="281" t="s">
        <v>1441</v>
      </c>
    </row>
    <row r="348" spans="1:3" ht="11.25">
      <c r="A348" s="281" t="s">
        <v>1440</v>
      </c>
      <c r="B348" s="281" t="s">
        <v>1467</v>
      </c>
      <c r="C348" s="281" t="s">
        <v>1468</v>
      </c>
    </row>
    <row r="349" spans="1:3" ht="11.25">
      <c r="A349" s="281" t="s">
        <v>1473</v>
      </c>
      <c r="B349" s="281" t="s">
        <v>1473</v>
      </c>
      <c r="C349" s="281" t="s">
        <v>1474</v>
      </c>
    </row>
    <row r="350" spans="1:3" ht="11.25">
      <c r="A350" s="281" t="s">
        <v>1473</v>
      </c>
      <c r="B350" s="281" t="s">
        <v>1475</v>
      </c>
      <c r="C350" s="281" t="s">
        <v>1476</v>
      </c>
    </row>
    <row r="351" spans="1:3" ht="11.25">
      <c r="A351" s="281" t="s">
        <v>1473</v>
      </c>
      <c r="B351" s="281" t="s">
        <v>1812</v>
      </c>
      <c r="C351" s="281" t="s">
        <v>1813</v>
      </c>
    </row>
    <row r="352" spans="1:3" ht="11.25">
      <c r="A352" s="281" t="s">
        <v>1479</v>
      </c>
      <c r="B352" s="281" t="s">
        <v>1418</v>
      </c>
      <c r="C352" s="281" t="s">
        <v>1481</v>
      </c>
    </row>
    <row r="353" spans="1:3" ht="11.25">
      <c r="A353" s="281" t="s">
        <v>1479</v>
      </c>
      <c r="B353" s="281" t="s">
        <v>1485</v>
      </c>
      <c r="C353" s="281" t="s">
        <v>1486</v>
      </c>
    </row>
    <row r="354" spans="1:3" ht="11.25">
      <c r="A354" s="281" t="s">
        <v>1479</v>
      </c>
      <c r="B354" s="281" t="s">
        <v>1487</v>
      </c>
      <c r="C354" s="281" t="s">
        <v>1488</v>
      </c>
    </row>
    <row r="355" spans="1:3" ht="11.25">
      <c r="A355" s="281" t="s">
        <v>1479</v>
      </c>
      <c r="B355" s="281" t="s">
        <v>1489</v>
      </c>
      <c r="C355" s="281" t="s">
        <v>1490</v>
      </c>
    </row>
    <row r="356" spans="1:3" ht="11.25">
      <c r="A356" s="281" t="s">
        <v>1479</v>
      </c>
      <c r="B356" s="281" t="s">
        <v>1493</v>
      </c>
      <c r="C356" s="281" t="s">
        <v>1494</v>
      </c>
    </row>
    <row r="357" spans="1:3" ht="11.25">
      <c r="A357" s="281" t="s">
        <v>1479</v>
      </c>
      <c r="B357" s="281" t="s">
        <v>1479</v>
      </c>
      <c r="C357" s="281" t="s">
        <v>1480</v>
      </c>
    </row>
    <row r="358" spans="1:3" ht="11.25">
      <c r="A358" s="281" t="s">
        <v>1479</v>
      </c>
      <c r="B358" s="281" t="s">
        <v>1495</v>
      </c>
      <c r="C358" s="281" t="s">
        <v>1496</v>
      </c>
    </row>
    <row r="359" spans="1:3" ht="11.25">
      <c r="A359" s="281" t="s">
        <v>1479</v>
      </c>
      <c r="B359" s="281" t="s">
        <v>1497</v>
      </c>
      <c r="C359" s="281" t="s">
        <v>1498</v>
      </c>
    </row>
    <row r="360" spans="1:3" ht="11.25">
      <c r="A360" s="281" t="s">
        <v>1499</v>
      </c>
      <c r="B360" s="281" t="s">
        <v>1499</v>
      </c>
      <c r="C360" s="281" t="s">
        <v>1500</v>
      </c>
    </row>
    <row r="361" spans="1:3" ht="11.25">
      <c r="A361" s="281" t="s">
        <v>1499</v>
      </c>
      <c r="B361" s="281" t="s">
        <v>1501</v>
      </c>
      <c r="C361" s="281" t="s">
        <v>1502</v>
      </c>
    </row>
    <row r="362" spans="1:3" ht="11.25">
      <c r="A362" s="281" t="s">
        <v>1506</v>
      </c>
      <c r="B362" s="281" t="s">
        <v>1508</v>
      </c>
      <c r="C362" s="281" t="s">
        <v>1509</v>
      </c>
    </row>
    <row r="363" spans="1:3" ht="11.25">
      <c r="A363" s="281" t="s">
        <v>1506</v>
      </c>
      <c r="B363" s="281" t="s">
        <v>1516</v>
      </c>
      <c r="C363" s="281" t="s">
        <v>1517</v>
      </c>
    </row>
    <row r="364" spans="1:3" ht="11.25">
      <c r="A364" s="281" t="s">
        <v>1506</v>
      </c>
      <c r="B364" s="281" t="s">
        <v>1814</v>
      </c>
      <c r="C364" s="281" t="s">
        <v>1815</v>
      </c>
    </row>
    <row r="365" spans="1:3" ht="11.25">
      <c r="A365" s="281" t="s">
        <v>1506</v>
      </c>
      <c r="B365" s="281" t="s">
        <v>1520</v>
      </c>
      <c r="C365" s="281" t="s">
        <v>1521</v>
      </c>
    </row>
    <row r="366" spans="1:3" ht="11.25">
      <c r="A366" s="281" t="s">
        <v>1506</v>
      </c>
      <c r="B366" s="281" t="s">
        <v>1816</v>
      </c>
      <c r="C366" s="281" t="s">
        <v>1817</v>
      </c>
    </row>
    <row r="367" spans="1:3" ht="11.25">
      <c r="A367" s="281" t="s">
        <v>1506</v>
      </c>
      <c r="B367" s="281" t="s">
        <v>1818</v>
      </c>
      <c r="C367" s="281" t="s">
        <v>1819</v>
      </c>
    </row>
    <row r="368" spans="1:3" ht="11.25">
      <c r="A368" s="281" t="s">
        <v>1506</v>
      </c>
      <c r="B368" s="281" t="s">
        <v>1820</v>
      </c>
      <c r="C368" s="281" t="s">
        <v>1821</v>
      </c>
    </row>
    <row r="369" spans="1:3" ht="11.25">
      <c r="A369" s="281" t="s">
        <v>1506</v>
      </c>
      <c r="B369" s="281" t="s">
        <v>1506</v>
      </c>
      <c r="C369" s="281" t="s">
        <v>1507</v>
      </c>
    </row>
    <row r="370" spans="1:3" ht="11.25">
      <c r="A370" s="281" t="s">
        <v>1524</v>
      </c>
      <c r="B370" s="281" t="s">
        <v>1526</v>
      </c>
      <c r="C370" s="281" t="s">
        <v>1527</v>
      </c>
    </row>
    <row r="371" spans="1:3" ht="11.25">
      <c r="A371" s="281" t="s">
        <v>1524</v>
      </c>
      <c r="B371" s="281" t="s">
        <v>1822</v>
      </c>
      <c r="C371" s="281" t="s">
        <v>1823</v>
      </c>
    </row>
    <row r="372" spans="1:3" ht="11.25">
      <c r="A372" s="281" t="s">
        <v>1524</v>
      </c>
      <c r="B372" s="281" t="s">
        <v>1531</v>
      </c>
      <c r="C372" s="281" t="s">
        <v>1532</v>
      </c>
    </row>
    <row r="373" spans="1:3" ht="11.25">
      <c r="A373" s="281" t="s">
        <v>1524</v>
      </c>
      <c r="B373" s="281" t="s">
        <v>1536</v>
      </c>
      <c r="C373" s="281" t="s">
        <v>1537</v>
      </c>
    </row>
    <row r="374" spans="1:3" ht="11.25">
      <c r="A374" s="281" t="s">
        <v>1524</v>
      </c>
      <c r="B374" s="281" t="s">
        <v>1824</v>
      </c>
      <c r="C374" s="281" t="s">
        <v>1825</v>
      </c>
    </row>
    <row r="375" spans="1:3" ht="11.25">
      <c r="A375" s="281" t="s">
        <v>1524</v>
      </c>
      <c r="B375" s="281" t="s">
        <v>1826</v>
      </c>
      <c r="C375" s="281" t="s">
        <v>1827</v>
      </c>
    </row>
    <row r="376" spans="1:3" ht="11.25">
      <c r="A376" s="281" t="s">
        <v>1524</v>
      </c>
      <c r="B376" s="281" t="s">
        <v>1540</v>
      </c>
      <c r="C376" s="281" t="s">
        <v>1541</v>
      </c>
    </row>
    <row r="377" spans="1:3" ht="11.25">
      <c r="A377" s="281" t="s">
        <v>1524</v>
      </c>
      <c r="B377" s="281" t="s">
        <v>1828</v>
      </c>
      <c r="C377" s="281" t="s">
        <v>1829</v>
      </c>
    </row>
    <row r="378" spans="1:3" ht="11.25">
      <c r="A378" s="281" t="s">
        <v>1524</v>
      </c>
      <c r="B378" s="281" t="s">
        <v>1524</v>
      </c>
      <c r="C378" s="281" t="s">
        <v>1525</v>
      </c>
    </row>
    <row r="379" spans="1:3" ht="11.25">
      <c r="A379" s="281" t="s">
        <v>1544</v>
      </c>
      <c r="B379" s="281" t="s">
        <v>1544</v>
      </c>
      <c r="C379" s="281" t="s">
        <v>1545</v>
      </c>
    </row>
    <row r="380" spans="1:3" ht="11.25">
      <c r="A380" s="281" t="s">
        <v>1550</v>
      </c>
      <c r="B380" s="281" t="s">
        <v>1552</v>
      </c>
      <c r="C380" s="281" t="s">
        <v>1553</v>
      </c>
    </row>
    <row r="381" spans="1:3" ht="11.25">
      <c r="A381" s="281" t="s">
        <v>1550</v>
      </c>
      <c r="B381" s="281" t="s">
        <v>946</v>
      </c>
      <c r="C381" s="281" t="s">
        <v>1557</v>
      </c>
    </row>
    <row r="382" spans="1:3" ht="11.25">
      <c r="A382" s="281" t="s">
        <v>1550</v>
      </c>
      <c r="B382" s="281" t="s">
        <v>1560</v>
      </c>
      <c r="C382" s="281" t="s">
        <v>1561</v>
      </c>
    </row>
    <row r="383" spans="1:3" ht="11.25">
      <c r="A383" s="281" t="s">
        <v>1550</v>
      </c>
      <c r="B383" s="281" t="s">
        <v>1830</v>
      </c>
      <c r="C383" s="281" t="s">
        <v>1831</v>
      </c>
    </row>
    <row r="384" spans="1:3" ht="11.25">
      <c r="A384" s="281" t="s">
        <v>1550</v>
      </c>
      <c r="B384" s="281" t="s">
        <v>1562</v>
      </c>
      <c r="C384" s="281" t="s">
        <v>1563</v>
      </c>
    </row>
    <row r="385" spans="1:3" ht="11.25">
      <c r="A385" s="281" t="s">
        <v>1550</v>
      </c>
      <c r="B385" s="281" t="s">
        <v>1564</v>
      </c>
      <c r="C385" s="281" t="s">
        <v>1565</v>
      </c>
    </row>
    <row r="386" spans="1:3" ht="11.25">
      <c r="A386" s="281" t="s">
        <v>1550</v>
      </c>
      <c r="B386" s="281" t="s">
        <v>1550</v>
      </c>
      <c r="C386" s="281" t="s">
        <v>1551</v>
      </c>
    </row>
    <row r="387" spans="1:3" ht="11.25">
      <c r="A387" s="281" t="s">
        <v>1550</v>
      </c>
      <c r="B387" s="281" t="s">
        <v>1832</v>
      </c>
      <c r="C387" s="281" t="s">
        <v>1833</v>
      </c>
    </row>
    <row r="388" spans="1:3" ht="11.25">
      <c r="A388" s="281" t="s">
        <v>1568</v>
      </c>
      <c r="B388" s="281" t="s">
        <v>1570</v>
      </c>
      <c r="C388" s="281" t="s">
        <v>1571</v>
      </c>
    </row>
    <row r="389" spans="1:3" ht="11.25">
      <c r="A389" s="281" t="s">
        <v>1568</v>
      </c>
      <c r="B389" s="281" t="s">
        <v>1575</v>
      </c>
      <c r="C389" s="281" t="s">
        <v>1576</v>
      </c>
    </row>
    <row r="390" spans="1:3" ht="11.25">
      <c r="A390" s="281" t="s">
        <v>1568</v>
      </c>
      <c r="B390" s="281" t="s">
        <v>1579</v>
      </c>
      <c r="C390" s="281" t="s">
        <v>1580</v>
      </c>
    </row>
    <row r="391" spans="1:3" ht="11.25">
      <c r="A391" s="281" t="s">
        <v>1568</v>
      </c>
      <c r="B391" s="281" t="s">
        <v>1581</v>
      </c>
      <c r="C391" s="281" t="s">
        <v>1582</v>
      </c>
    </row>
    <row r="392" spans="1:3" ht="11.25">
      <c r="A392" s="281" t="s">
        <v>1568</v>
      </c>
      <c r="B392" s="281" t="s">
        <v>1583</v>
      </c>
      <c r="C392" s="281" t="s">
        <v>1584</v>
      </c>
    </row>
    <row r="393" spans="1:3" ht="11.25">
      <c r="A393" s="281" t="s">
        <v>1568</v>
      </c>
      <c r="B393" s="281" t="s">
        <v>1585</v>
      </c>
      <c r="C393" s="281" t="s">
        <v>1586</v>
      </c>
    </row>
    <row r="394" spans="1:3" ht="11.25">
      <c r="A394" s="281" t="s">
        <v>1568</v>
      </c>
      <c r="B394" s="281" t="s">
        <v>1587</v>
      </c>
      <c r="C394" s="281" t="s">
        <v>1588</v>
      </c>
    </row>
    <row r="395" spans="1:3" ht="11.25">
      <c r="A395" s="281" t="s">
        <v>1568</v>
      </c>
      <c r="B395" s="281" t="s">
        <v>1568</v>
      </c>
      <c r="C395" s="281" t="s">
        <v>1569</v>
      </c>
    </row>
    <row r="396" spans="1:3" ht="11.25">
      <c r="A396" s="281" t="s">
        <v>1568</v>
      </c>
      <c r="B396" s="281" t="s">
        <v>1589</v>
      </c>
      <c r="C396" s="281" t="s">
        <v>1590</v>
      </c>
    </row>
    <row r="397" spans="1:3" ht="11.25">
      <c r="A397" s="281" t="s">
        <v>1591</v>
      </c>
      <c r="B397" s="281" t="s">
        <v>1591</v>
      </c>
      <c r="C397" s="281" t="s">
        <v>1592</v>
      </c>
    </row>
    <row r="398" spans="1:3" ht="11.25">
      <c r="A398" s="281" t="s">
        <v>1591</v>
      </c>
      <c r="B398" s="281" t="s">
        <v>1834</v>
      </c>
      <c r="C398" s="281" t="s">
        <v>1835</v>
      </c>
    </row>
    <row r="399" spans="1:3" ht="11.25">
      <c r="A399" s="281" t="s">
        <v>1591</v>
      </c>
      <c r="B399" s="281" t="s">
        <v>1836</v>
      </c>
      <c r="C399" s="281" t="s">
        <v>1837</v>
      </c>
    </row>
    <row r="400" spans="1:3" ht="11.25">
      <c r="A400" s="281" t="s">
        <v>1591</v>
      </c>
      <c r="B400" s="281" t="s">
        <v>1838</v>
      </c>
      <c r="C400" s="281" t="s">
        <v>1839</v>
      </c>
    </row>
    <row r="401" spans="1:3" ht="11.25">
      <c r="A401" s="281" t="s">
        <v>1591</v>
      </c>
      <c r="B401" s="281" t="s">
        <v>1593</v>
      </c>
      <c r="C401" s="281" t="s">
        <v>1594</v>
      </c>
    </row>
    <row r="402" spans="1:3" ht="11.25">
      <c r="A402" s="281" t="s">
        <v>1591</v>
      </c>
      <c r="B402" s="281" t="s">
        <v>1840</v>
      </c>
      <c r="C402" s="281" t="s">
        <v>1841</v>
      </c>
    </row>
    <row r="403" spans="1:3" ht="11.25">
      <c r="A403" s="281" t="s">
        <v>1591</v>
      </c>
      <c r="B403" s="281" t="s">
        <v>1842</v>
      </c>
      <c r="C403" s="281" t="s">
        <v>1843</v>
      </c>
    </row>
    <row r="404" spans="1:3" ht="11.25">
      <c r="A404" s="281" t="s">
        <v>1591</v>
      </c>
      <c r="B404" s="281" t="s">
        <v>1844</v>
      </c>
      <c r="C404" s="281" t="s">
        <v>1845</v>
      </c>
    </row>
    <row r="405" spans="1:3" ht="11.25">
      <c r="A405" s="281" t="s">
        <v>1591</v>
      </c>
      <c r="B405" s="281" t="s">
        <v>1846</v>
      </c>
      <c r="C405" s="281" t="s">
        <v>1847</v>
      </c>
    </row>
    <row r="406" spans="1:3" ht="11.25">
      <c r="A406" s="281" t="s">
        <v>1591</v>
      </c>
      <c r="B406" s="281" t="s">
        <v>1598</v>
      </c>
      <c r="C406" s="281" t="s">
        <v>1599</v>
      </c>
    </row>
    <row r="407" spans="1:3" ht="11.25">
      <c r="A407" s="281" t="s">
        <v>1591</v>
      </c>
      <c r="B407" s="281" t="s">
        <v>1600</v>
      </c>
      <c r="C407" s="281" t="s">
        <v>1601</v>
      </c>
    </row>
    <row r="408" spans="1:3" ht="11.25">
      <c r="A408" s="281" t="s">
        <v>1591</v>
      </c>
      <c r="B408" s="281" t="s">
        <v>1848</v>
      </c>
      <c r="C408" s="281" t="s">
        <v>1849</v>
      </c>
    </row>
    <row r="409" spans="1:3" ht="11.25">
      <c r="A409" s="281" t="s">
        <v>1591</v>
      </c>
      <c r="B409" s="281" t="s">
        <v>1602</v>
      </c>
      <c r="C409" s="281" t="s">
        <v>1603</v>
      </c>
    </row>
    <row r="410" spans="1:3" ht="11.25">
      <c r="A410" s="281" t="s">
        <v>1591</v>
      </c>
      <c r="B410" s="281" t="s">
        <v>1850</v>
      </c>
      <c r="C410" s="281" t="s">
        <v>1851</v>
      </c>
    </row>
    <row r="411" spans="1:3" ht="11.25">
      <c r="A411" s="281" t="s">
        <v>1591</v>
      </c>
      <c r="B411" s="281" t="s">
        <v>1604</v>
      </c>
      <c r="C411" s="281" t="s">
        <v>1605</v>
      </c>
    </row>
    <row r="412" spans="1:3" ht="11.25">
      <c r="A412" s="281" t="s">
        <v>1591</v>
      </c>
      <c r="B412" s="281" t="s">
        <v>1609</v>
      </c>
      <c r="C412" s="281" t="s">
        <v>1610</v>
      </c>
    </row>
    <row r="413" spans="1:3" ht="11.25">
      <c r="A413" s="281" t="s">
        <v>1852</v>
      </c>
      <c r="B413" s="281" t="s">
        <v>1852</v>
      </c>
      <c r="C413" s="281" t="s">
        <v>1853</v>
      </c>
    </row>
    <row r="414" spans="1:3" ht="11.25">
      <c r="A414" s="281" t="s">
        <v>1852</v>
      </c>
      <c r="B414" s="281" t="s">
        <v>1854</v>
      </c>
      <c r="C414" s="281" t="s">
        <v>1853</v>
      </c>
    </row>
    <row r="415" spans="1:3" ht="11.25">
      <c r="A415" s="281" t="s">
        <v>1614</v>
      </c>
      <c r="B415" s="281" t="s">
        <v>1614</v>
      </c>
      <c r="C415" s="281" t="s">
        <v>1615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J14" sqref="J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Красноярский край</v>
      </c>
      <c r="B1" s="82">
        <f>IF(god="","Не определено",god)</f>
        <v>2011</v>
      </c>
      <c r="C1" s="83" t="str">
        <f>org&amp;"_INN:"&amp;inn&amp;"_KPP:"&amp;kpp</f>
        <v>Филиал ОАО «ОГК-2» - Красноярская ГРЭС-2_INN:2607018122_KPP:245343001</v>
      </c>
      <c r="G1" s="84"/>
    </row>
    <row r="2" spans="1:8" s="83" customFormat="1" ht="11.25" customHeight="1">
      <c r="A2" s="81" t="str">
        <f>IF(org="","Не определено",org)</f>
        <v>Филиал ОАО «ОГК-2» - Красноярская ГРЭС-2</v>
      </c>
      <c r="B2" s="82" t="str">
        <f>IF(inn="","Не определено",inn)</f>
        <v>2607018122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5" t="str">
        <f>version</f>
        <v>Версия 4.2</v>
      </c>
      <c r="H3" s="315"/>
      <c r="I3" s="108"/>
    </row>
    <row r="4" spans="1:9" ht="30" customHeight="1" thickBot="1">
      <c r="A4" s="81" t="str">
        <f>IF(fil="","Не определено",fil)</f>
        <v>Филиал ОАО «ОГК-2» - Красноярская ГРЭС-2</v>
      </c>
      <c r="B4" s="82" t="str">
        <f>IF(kpp="","Не определено",kpp)</f>
        <v>245343001</v>
      </c>
      <c r="D4" s="316" t="s">
        <v>443</v>
      </c>
      <c r="E4" s="317"/>
      <c r="F4" s="317"/>
      <c r="G4" s="317"/>
      <c r="H4" s="31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9" t="s">
        <v>228</v>
      </c>
      <c r="F7" s="319"/>
      <c r="G7" s="190" t="s">
        <v>263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0" t="s">
        <v>352</v>
      </c>
      <c r="F9" s="320"/>
      <c r="G9" s="320"/>
      <c r="H9" s="191"/>
      <c r="I9" s="108"/>
    </row>
    <row r="10" spans="1:9" ht="53.25" customHeight="1" thickBot="1">
      <c r="A10" s="86"/>
      <c r="D10" s="124"/>
      <c r="E10" s="321" t="s">
        <v>230</v>
      </c>
      <c r="F10" s="321"/>
      <c r="G10" s="193" t="s">
        <v>1921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345</v>
      </c>
      <c r="F12" s="323"/>
      <c r="G12" s="324"/>
      <c r="H12" s="125"/>
      <c r="I12" s="108"/>
    </row>
    <row r="13" spans="4:9" ht="26.25" customHeight="1">
      <c r="D13" s="124"/>
      <c r="E13" s="343" t="s">
        <v>399</v>
      </c>
      <c r="F13" s="344"/>
      <c r="G13" s="278">
        <v>2011</v>
      </c>
      <c r="H13" s="191"/>
      <c r="I13" s="108"/>
    </row>
    <row r="14" spans="4:9" ht="26.25" customHeight="1" thickBot="1">
      <c r="D14" s="124"/>
      <c r="E14" s="313" t="s">
        <v>400</v>
      </c>
      <c r="F14" s="314"/>
      <c r="G14" s="279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1" t="s">
        <v>8</v>
      </c>
      <c r="F16" s="321"/>
      <c r="G16" s="193" t="s">
        <v>5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5" t="s">
        <v>1619</v>
      </c>
      <c r="F19" s="345"/>
      <c r="G19" s="345"/>
      <c r="H19" s="196"/>
      <c r="I19" s="108"/>
    </row>
    <row r="20" spans="4:10" ht="26.25" customHeight="1" thickBot="1">
      <c r="D20" s="124"/>
      <c r="E20" s="346" t="s">
        <v>1922</v>
      </c>
      <c r="F20" s="347"/>
      <c r="G20" s="197" t="s">
        <v>974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thickBot="1">
      <c r="D22" s="124"/>
      <c r="E22" s="346" t="s">
        <v>232</v>
      </c>
      <c r="F22" s="347"/>
      <c r="G22" s="282" t="s">
        <v>974</v>
      </c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8" t="s">
        <v>1923</v>
      </c>
      <c r="F24" s="349"/>
      <c r="G24" s="199" t="s">
        <v>975</v>
      </c>
      <c r="H24" s="196"/>
      <c r="I24" s="108"/>
    </row>
    <row r="25" spans="4:9" ht="26.25" customHeight="1" thickBot="1">
      <c r="D25" s="124"/>
      <c r="E25" s="330" t="s">
        <v>1924</v>
      </c>
      <c r="F25" s="331"/>
      <c r="G25" s="200" t="s">
        <v>976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2" t="s">
        <v>233</v>
      </c>
      <c r="F27" s="333"/>
      <c r="G27" s="201" t="s">
        <v>547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0" t="s">
        <v>1920</v>
      </c>
      <c r="F30" s="340"/>
      <c r="G30" s="340"/>
      <c r="H30" s="196"/>
      <c r="I30" s="108"/>
    </row>
    <row r="31" spans="3:17" ht="56.25">
      <c r="C31" s="202"/>
      <c r="D31" s="124"/>
      <c r="E31" s="109" t="s">
        <v>391</v>
      </c>
      <c r="F31" s="341" t="s">
        <v>392</v>
      </c>
      <c r="G31" s="342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5"/>
      <c r="D33" s="124"/>
      <c r="E33" s="326" t="s">
        <v>964</v>
      </c>
      <c r="F33" s="208" t="s">
        <v>964</v>
      </c>
      <c r="G33" s="209" t="s">
        <v>965</v>
      </c>
      <c r="H33" s="191"/>
      <c r="I33" s="108"/>
      <c r="O33" s="203"/>
      <c r="P33" s="203"/>
      <c r="Q33" s="204"/>
    </row>
    <row r="34" spans="3:9" ht="15" customHeight="1">
      <c r="C34" s="325"/>
      <c r="D34" s="124"/>
      <c r="E34" s="327"/>
      <c r="F34" s="120" t="s">
        <v>359</v>
      </c>
      <c r="G34" s="210"/>
      <c r="H34" s="211"/>
      <c r="I34" s="108"/>
    </row>
    <row r="35" spans="3:9" ht="15" customHeight="1" thickBot="1">
      <c r="C35" s="32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2" t="s">
        <v>393</v>
      </c>
      <c r="F37" s="323"/>
      <c r="G37" s="324"/>
      <c r="H37" s="191"/>
    </row>
    <row r="38" spans="4:8" ht="25.5">
      <c r="D38" s="215"/>
      <c r="E38" s="328" t="s">
        <v>394</v>
      </c>
      <c r="F38" s="329"/>
      <c r="G38" s="216" t="s">
        <v>1928</v>
      </c>
      <c r="H38" s="191"/>
    </row>
    <row r="39" spans="4:8" ht="26.25" thickBot="1">
      <c r="D39" s="215"/>
      <c r="E39" s="338" t="s">
        <v>395</v>
      </c>
      <c r="F39" s="339"/>
      <c r="G39" s="217" t="s">
        <v>1928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2" t="s">
        <v>235</v>
      </c>
      <c r="F41" s="323"/>
      <c r="G41" s="324"/>
      <c r="H41" s="191"/>
    </row>
    <row r="42" spans="4:8" ht="12.75">
      <c r="D42" s="215"/>
      <c r="E42" s="328" t="s">
        <v>396</v>
      </c>
      <c r="F42" s="329"/>
      <c r="G42" s="216" t="s">
        <v>1929</v>
      </c>
      <c r="H42" s="191"/>
    </row>
    <row r="43" spans="4:8" ht="13.5" thickBot="1">
      <c r="D43" s="215"/>
      <c r="E43" s="338" t="s">
        <v>397</v>
      </c>
      <c r="F43" s="339"/>
      <c r="G43" s="217" t="s">
        <v>1930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2" t="s">
        <v>9</v>
      </c>
      <c r="F45" s="323"/>
      <c r="G45" s="324"/>
      <c r="H45" s="191"/>
    </row>
    <row r="46" spans="4:8" ht="12.75">
      <c r="D46" s="215"/>
      <c r="E46" s="328" t="s">
        <v>396</v>
      </c>
      <c r="F46" s="329"/>
      <c r="G46" s="216" t="s">
        <v>1931</v>
      </c>
      <c r="H46" s="191"/>
    </row>
    <row r="47" spans="4:8" ht="13.5" thickBot="1">
      <c r="D47" s="215"/>
      <c r="E47" s="338" t="s">
        <v>397</v>
      </c>
      <c r="F47" s="339"/>
      <c r="G47" s="217" t="s">
        <v>1932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2" t="s">
        <v>212</v>
      </c>
      <c r="F49" s="323"/>
      <c r="G49" s="324"/>
      <c r="H49" s="191"/>
      <c r="Z49" s="198"/>
    </row>
    <row r="50" spans="1:26" ht="12.75">
      <c r="A50" s="85"/>
      <c r="B50" s="85"/>
      <c r="C50" s="85"/>
      <c r="D50" s="215"/>
      <c r="E50" s="328" t="s">
        <v>396</v>
      </c>
      <c r="F50" s="329"/>
      <c r="G50" s="216" t="s">
        <v>1933</v>
      </c>
      <c r="H50" s="191"/>
      <c r="Z50" s="198"/>
    </row>
    <row r="51" spans="1:26" ht="12.75">
      <c r="A51" s="85"/>
      <c r="B51" s="85"/>
      <c r="C51" s="85"/>
      <c r="D51" s="215"/>
      <c r="E51" s="334" t="s">
        <v>398</v>
      </c>
      <c r="F51" s="335"/>
      <c r="G51" s="216" t="s">
        <v>1934</v>
      </c>
      <c r="H51" s="191"/>
      <c r="Z51" s="198"/>
    </row>
    <row r="52" spans="1:26" ht="12.75">
      <c r="A52" s="85"/>
      <c r="B52" s="85"/>
      <c r="C52" s="85"/>
      <c r="D52" s="215"/>
      <c r="E52" s="334" t="s">
        <v>397</v>
      </c>
      <c r="F52" s="335"/>
      <c r="G52" s="216" t="s">
        <v>1935</v>
      </c>
      <c r="H52" s="191"/>
      <c r="Z52" s="198"/>
    </row>
    <row r="53" spans="1:26" ht="13.5" thickBot="1">
      <c r="A53" s="85"/>
      <c r="B53" s="85"/>
      <c r="C53" s="85"/>
      <c r="D53" s="215"/>
      <c r="E53" s="336" t="s">
        <v>384</v>
      </c>
      <c r="F53" s="337"/>
      <c r="G53" s="217" t="s">
        <v>1936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I15" sqref="I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Филиал ОАО «ОГК-2» - Красноярская ГРЭС-2 (Филиал ОАО «ОГК-2» - Красноярская ГРЭС-2)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7" t="s">
        <v>434</v>
      </c>
      <c r="G14" s="244">
        <v>2</v>
      </c>
      <c r="H14" s="142"/>
    </row>
    <row r="15" spans="4:8" ht="22.5">
      <c r="D15" s="132"/>
      <c r="E15" s="240">
        <v>2</v>
      </c>
      <c r="F15" s="277" t="s">
        <v>435</v>
      </c>
      <c r="G15" s="244">
        <v>2</v>
      </c>
      <c r="H15" s="142"/>
    </row>
    <row r="16" spans="4:8" ht="22.5">
      <c r="D16" s="132"/>
      <c r="E16" s="240">
        <v>3</v>
      </c>
      <c r="F16" s="277" t="s">
        <v>436</v>
      </c>
      <c r="G16" s="244">
        <v>2</v>
      </c>
      <c r="H16" s="142"/>
    </row>
    <row r="17" spans="4:8" ht="22.5">
      <c r="D17" s="132"/>
      <c r="E17" s="240">
        <v>4</v>
      </c>
      <c r="F17" s="277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7" t="s">
        <v>438</v>
      </c>
      <c r="G18" s="245">
        <f>SUM(G19:G20)</f>
        <v>840</v>
      </c>
      <c r="H18" s="142"/>
    </row>
    <row r="19" spans="4:8" ht="15" customHeight="1">
      <c r="D19" s="239"/>
      <c r="E19" s="240" t="s">
        <v>364</v>
      </c>
      <c r="F19" s="283" t="s">
        <v>964</v>
      </c>
      <c r="G19" s="247">
        <v>840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57" t="s">
        <v>439</v>
      </c>
      <c r="F24" s="350"/>
      <c r="G24" s="350"/>
      <c r="H24" s="142"/>
    </row>
    <row r="25" spans="4:8" ht="15.75" customHeight="1">
      <c r="D25" s="134"/>
      <c r="E25" s="357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K16" sqref="K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Филиал ОАО «ОГК-2» - Красноярская ГРЭС-2 (Филиал ОАО «ОГК-2» - Красноярская ГРЭС-2)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6"/>
      <c r="H15" s="273"/>
      <c r="I15" s="273" t="s">
        <v>423</v>
      </c>
      <c r="J15" s="273" t="s">
        <v>423</v>
      </c>
      <c r="K15" s="274"/>
      <c r="L15" s="146"/>
    </row>
    <row r="16" spans="4:12" ht="22.5">
      <c r="D16" s="133"/>
      <c r="E16" s="260" t="s">
        <v>82</v>
      </c>
      <c r="F16" s="254" t="s">
        <v>366</v>
      </c>
      <c r="G16" s="255" t="s">
        <v>1925</v>
      </c>
      <c r="H16" s="256" t="s">
        <v>1927</v>
      </c>
      <c r="I16" s="255" t="s">
        <v>1926</v>
      </c>
      <c r="J16" s="256" t="s">
        <v>1927</v>
      </c>
      <c r="K16" s="275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Филиал ОАО «ОГК-2» - Красноярская ГРЭС-2 (Филиал ОАО «ОГК-2» - Красноярская ГРЭС-2)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Чернышёва Оксана Николаевна</cp:lastModifiedBy>
  <cp:lastPrinted>2009-05-07T15:00:08Z</cp:lastPrinted>
  <dcterms:created xsi:type="dcterms:W3CDTF">2004-05-21T07:18:45Z</dcterms:created>
  <dcterms:modified xsi:type="dcterms:W3CDTF">2012-05-22T10:31:08Z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